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/>
  <c r="E30"/>
  <c r="E29"/>
  <c r="E28"/>
  <c r="E22"/>
  <c r="E21"/>
  <c r="E20"/>
  <c r="E16"/>
  <c r="E15"/>
  <c r="E14"/>
  <c r="E12"/>
  <c r="E11"/>
  <c r="E10"/>
  <c r="E9"/>
  <c r="E5"/>
</calcChain>
</file>

<file path=xl/sharedStrings.xml><?xml version="1.0" encoding="utf-8"?>
<sst xmlns="http://schemas.openxmlformats.org/spreadsheetml/2006/main" count="35" uniqueCount="35">
  <si>
    <t xml:space="preserve">
Statement showing Total PV released, Total PV credited online and Balance to be credited or to be return to MEPMA H.O.
</t>
  </si>
  <si>
    <t>Amount in Lakhs</t>
  </si>
  <si>
    <t>Sl.No.</t>
  </si>
  <si>
    <t>Name of the District</t>
  </si>
  <si>
    <t>Total PV Released</t>
  </si>
  <si>
    <t>Total PV credited Online</t>
  </si>
  <si>
    <t xml:space="preserve">Balance to be Credited or to be return to MEPMA H.O
</t>
  </si>
  <si>
    <t xml:space="preserve">Adilabad </t>
  </si>
  <si>
    <t>Ananthapur</t>
  </si>
  <si>
    <t>Chittoor</t>
  </si>
  <si>
    <t>East Godavari</t>
  </si>
  <si>
    <t>Guntur</t>
  </si>
  <si>
    <t xml:space="preserve">Kadapa    </t>
  </si>
  <si>
    <t>Karimnagar</t>
  </si>
  <si>
    <t>Khammam</t>
  </si>
  <si>
    <t>* Released Rs.22.50 lakhs to DRDA Khammam</t>
  </si>
  <si>
    <t>Krishna</t>
  </si>
  <si>
    <t>Kurnool</t>
  </si>
  <si>
    <t>Mahaboobnagar</t>
  </si>
  <si>
    <t>Medak</t>
  </si>
  <si>
    <t xml:space="preserve">Nalgonda </t>
  </si>
  <si>
    <t>Nellore</t>
  </si>
  <si>
    <t>Nizamabad</t>
  </si>
  <si>
    <t>Prakasam</t>
  </si>
  <si>
    <t>Rangareddy</t>
  </si>
  <si>
    <t xml:space="preserve">SCB </t>
  </si>
  <si>
    <t>Srikakulam</t>
  </si>
  <si>
    <t>Visakhapatnam</t>
  </si>
  <si>
    <t>Vizianagaram</t>
  </si>
  <si>
    <t>Warangal</t>
  </si>
  <si>
    <t>West Godavari</t>
  </si>
  <si>
    <t>GHMC</t>
  </si>
  <si>
    <t>GVMC</t>
  </si>
  <si>
    <t>VMC</t>
  </si>
  <si>
    <t>Grand 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</si>
</sst>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Border="1"/>
    <xf numFmtId="2" fontId="1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Border="1"/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1238250</xdr:colOff>
      <xdr:row>0</xdr:row>
      <xdr:rowOff>828674</xdr:rowOff>
    </xdr:to>
    <xdr:pic>
      <xdr:nvPicPr>
        <xdr:cNvPr id="2" name="Picture 1" descr="MEPMA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5553074" cy="8286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G4" sqref="G4"/>
    </sheetView>
  </sheetViews>
  <sheetFormatPr defaultRowHeight="15"/>
  <cols>
    <col min="2" max="2" width="21.5703125" customWidth="1"/>
    <col min="3" max="3" width="18" customWidth="1"/>
    <col min="4" max="4" width="16" customWidth="1"/>
    <col min="5" max="5" width="18.7109375" customWidth="1"/>
    <col min="6" max="6" width="18.140625" customWidth="1"/>
  </cols>
  <sheetData>
    <row r="1" spans="1:6" ht="66" customHeight="1">
      <c r="A1" s="1"/>
      <c r="B1" s="1"/>
      <c r="C1" s="1"/>
      <c r="D1" s="1"/>
      <c r="E1" s="1"/>
      <c r="F1" s="1"/>
    </row>
    <row r="2" spans="1:6" ht="77.25" customHeight="1">
      <c r="A2" s="15" t="s">
        <v>0</v>
      </c>
      <c r="B2" s="15"/>
      <c r="C2" s="15"/>
      <c r="D2" s="15"/>
      <c r="E2" s="15"/>
      <c r="F2" s="1"/>
    </row>
    <row r="3" spans="1:6" ht="15.75">
      <c r="A3" s="16"/>
      <c r="B3" s="16"/>
      <c r="C3" s="2"/>
      <c r="D3" s="2"/>
      <c r="E3" s="3" t="s">
        <v>1</v>
      </c>
      <c r="F3" s="1"/>
    </row>
    <row r="4" spans="1:6" ht="78.75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1"/>
    </row>
    <row r="5" spans="1:6" ht="18" customHeight="1">
      <c r="A5" s="7">
        <v>1</v>
      </c>
      <c r="B5" s="8" t="s">
        <v>7</v>
      </c>
      <c r="C5" s="9">
        <v>578.55497000000003</v>
      </c>
      <c r="D5" s="9">
        <v>577.87144000000001</v>
      </c>
      <c r="E5" s="9">
        <f>C5-D5</f>
        <v>0.68353000000001884</v>
      </c>
      <c r="F5" s="1"/>
    </row>
    <row r="6" spans="1:6" ht="18" customHeight="1">
      <c r="A6" s="7">
        <v>2</v>
      </c>
      <c r="B6" s="8" t="s">
        <v>8</v>
      </c>
      <c r="C6" s="9">
        <v>2275.7114899999997</v>
      </c>
      <c r="D6" s="9">
        <v>2275.9576000000002</v>
      </c>
      <c r="E6" s="9"/>
      <c r="F6" s="1"/>
    </row>
    <row r="7" spans="1:6" ht="18" customHeight="1">
      <c r="A7" s="7">
        <v>3</v>
      </c>
      <c r="B7" s="8" t="s">
        <v>9</v>
      </c>
      <c r="C7" s="9">
        <v>2709.8392899999999</v>
      </c>
      <c r="D7" s="9">
        <v>2751.8111399999998</v>
      </c>
      <c r="E7" s="9"/>
      <c r="F7" s="1"/>
    </row>
    <row r="8" spans="1:6" ht="18" customHeight="1">
      <c r="A8" s="7">
        <v>4</v>
      </c>
      <c r="B8" s="8" t="s">
        <v>10</v>
      </c>
      <c r="C8" s="9">
        <v>2013.3739399999999</v>
      </c>
      <c r="D8" s="9">
        <v>2018.1875199999999</v>
      </c>
      <c r="E8" s="9"/>
      <c r="F8" s="1"/>
    </row>
    <row r="9" spans="1:6" ht="18" customHeight="1">
      <c r="A9" s="7">
        <v>5</v>
      </c>
      <c r="B9" s="8" t="s">
        <v>11</v>
      </c>
      <c r="C9" s="9">
        <v>2302.1385</v>
      </c>
      <c r="D9" s="9">
        <v>2262.69139</v>
      </c>
      <c r="E9" s="9">
        <f>C9-D9</f>
        <v>39.447110000000066</v>
      </c>
      <c r="F9" s="1"/>
    </row>
    <row r="10" spans="1:6" ht="18" customHeight="1">
      <c r="A10" s="7">
        <v>6</v>
      </c>
      <c r="B10" s="8" t="s">
        <v>12</v>
      </c>
      <c r="C10" s="9">
        <v>2594.75</v>
      </c>
      <c r="D10" s="9">
        <v>2586.3203699999999</v>
      </c>
      <c r="E10" s="9">
        <f>C10-D10</f>
        <v>8.4296300000000883</v>
      </c>
      <c r="F10" s="1"/>
    </row>
    <row r="11" spans="1:6" ht="18" customHeight="1">
      <c r="A11" s="7">
        <v>7</v>
      </c>
      <c r="B11" s="8" t="s">
        <v>13</v>
      </c>
      <c r="C11" s="9">
        <v>2283.79</v>
      </c>
      <c r="D11" s="9">
        <v>2282.9125899999999</v>
      </c>
      <c r="E11" s="9">
        <f>C11-D11</f>
        <v>0.87741000000005442</v>
      </c>
      <c r="F11" s="1"/>
    </row>
    <row r="12" spans="1:6" ht="56.25" customHeight="1">
      <c r="A12" s="7">
        <v>8</v>
      </c>
      <c r="B12" s="8" t="s">
        <v>14</v>
      </c>
      <c r="C12" s="10">
        <v>1203.2722800000001</v>
      </c>
      <c r="D12" s="10">
        <v>1165.54368</v>
      </c>
      <c r="E12" s="10">
        <f>C12-D12</f>
        <v>37.728600000000142</v>
      </c>
      <c r="F12" s="11" t="s">
        <v>15</v>
      </c>
    </row>
    <row r="13" spans="1:6" ht="18" customHeight="1">
      <c r="A13" s="7">
        <v>9</v>
      </c>
      <c r="B13" s="8" t="s">
        <v>16</v>
      </c>
      <c r="C13" s="9">
        <v>1255.5427399999999</v>
      </c>
      <c r="D13" s="9">
        <v>1259.0049799999999</v>
      </c>
      <c r="E13" s="9"/>
      <c r="F13" s="1"/>
    </row>
    <row r="14" spans="1:6" ht="18" customHeight="1">
      <c r="A14" s="7">
        <v>10</v>
      </c>
      <c r="B14" s="8" t="s">
        <v>17</v>
      </c>
      <c r="C14" s="9">
        <v>2258.1407500000005</v>
      </c>
      <c r="D14" s="9">
        <v>2257.6070599999998</v>
      </c>
      <c r="E14" s="9">
        <f>C14-D14</f>
        <v>0.5336900000006608</v>
      </c>
      <c r="F14" s="1"/>
    </row>
    <row r="15" spans="1:6" ht="18" customHeight="1">
      <c r="A15" s="7">
        <v>11</v>
      </c>
      <c r="B15" s="8" t="s">
        <v>18</v>
      </c>
      <c r="C15" s="9">
        <v>633.31937000000005</v>
      </c>
      <c r="D15" s="9">
        <v>630.68894</v>
      </c>
      <c r="E15" s="9">
        <f>C15-D15</f>
        <v>2.6304300000000467</v>
      </c>
      <c r="F15" s="1"/>
    </row>
    <row r="16" spans="1:6" ht="18" customHeight="1">
      <c r="A16" s="7">
        <v>12</v>
      </c>
      <c r="B16" s="8" t="s">
        <v>19</v>
      </c>
      <c r="C16" s="9">
        <v>427.37441000000007</v>
      </c>
      <c r="D16" s="9">
        <v>416.34832</v>
      </c>
      <c r="E16" s="9">
        <f>C16-D16</f>
        <v>11.026090000000067</v>
      </c>
      <c r="F16" s="1"/>
    </row>
    <row r="17" spans="1:6" ht="18" customHeight="1">
      <c r="A17" s="7">
        <v>13</v>
      </c>
      <c r="B17" s="8" t="s">
        <v>20</v>
      </c>
      <c r="C17" s="9">
        <v>637.46569</v>
      </c>
      <c r="D17" s="9">
        <v>640.31334000000004</v>
      </c>
      <c r="E17" s="9"/>
      <c r="F17" s="1"/>
    </row>
    <row r="18" spans="1:6" ht="18" customHeight="1">
      <c r="A18" s="7">
        <v>14</v>
      </c>
      <c r="B18" s="8" t="s">
        <v>21</v>
      </c>
      <c r="C18" s="9">
        <v>879.97568999999999</v>
      </c>
      <c r="D18" s="9">
        <v>880.54353000000003</v>
      </c>
      <c r="E18" s="9"/>
      <c r="F18" s="1"/>
    </row>
    <row r="19" spans="1:6" ht="18" customHeight="1">
      <c r="A19" s="7">
        <v>15</v>
      </c>
      <c r="B19" s="8" t="s">
        <v>22</v>
      </c>
      <c r="C19" s="9">
        <v>571.87540999999999</v>
      </c>
      <c r="D19" s="9">
        <v>575.06128000000001</v>
      </c>
      <c r="E19" s="9"/>
      <c r="F19" s="1"/>
    </row>
    <row r="20" spans="1:6" ht="18" customHeight="1">
      <c r="A20" s="7">
        <v>16</v>
      </c>
      <c r="B20" s="8" t="s">
        <v>23</v>
      </c>
      <c r="C20" s="9">
        <v>944.72018000000003</v>
      </c>
      <c r="D20" s="9">
        <v>937.75109999999995</v>
      </c>
      <c r="E20" s="9">
        <f>C20-D20</f>
        <v>6.9690800000000763</v>
      </c>
      <c r="F20" s="1"/>
    </row>
    <row r="21" spans="1:6" ht="18" customHeight="1">
      <c r="A21" s="7">
        <v>17</v>
      </c>
      <c r="B21" s="8" t="s">
        <v>24</v>
      </c>
      <c r="C21" s="9">
        <v>100.69067</v>
      </c>
      <c r="D21" s="9">
        <v>99.673509999999993</v>
      </c>
      <c r="E21" s="9">
        <f>C21-D21</f>
        <v>1.0171600000000041</v>
      </c>
      <c r="F21" s="1"/>
    </row>
    <row r="22" spans="1:6" ht="18" customHeight="1">
      <c r="A22" s="7">
        <v>18</v>
      </c>
      <c r="B22" s="8" t="s">
        <v>25</v>
      </c>
      <c r="C22" s="9">
        <v>68.497439999999997</v>
      </c>
      <c r="D22" s="9">
        <v>67.30489</v>
      </c>
      <c r="E22" s="9">
        <f>C22-D22</f>
        <v>1.1925499999999971</v>
      </c>
      <c r="F22" s="1"/>
    </row>
    <row r="23" spans="1:6" ht="18" customHeight="1">
      <c r="A23" s="7">
        <v>19</v>
      </c>
      <c r="B23" s="8" t="s">
        <v>26</v>
      </c>
      <c r="C23" s="9">
        <v>667.11851999999999</v>
      </c>
      <c r="D23" s="9">
        <v>667.84247000000005</v>
      </c>
      <c r="E23" s="9"/>
      <c r="F23" s="1"/>
    </row>
    <row r="24" spans="1:6" ht="18" customHeight="1">
      <c r="A24" s="7">
        <v>20</v>
      </c>
      <c r="B24" s="8" t="s">
        <v>27</v>
      </c>
      <c r="C24" s="9">
        <v>401.15519999999998</v>
      </c>
      <c r="D24" s="9">
        <v>403.30579</v>
      </c>
      <c r="E24" s="9"/>
      <c r="F24" s="1"/>
    </row>
    <row r="25" spans="1:6" ht="18" customHeight="1">
      <c r="A25" s="7">
        <v>21</v>
      </c>
      <c r="B25" s="8" t="s">
        <v>28</v>
      </c>
      <c r="C25" s="9">
        <v>727.23963000000003</v>
      </c>
      <c r="D25" s="9">
        <v>735.25577999999996</v>
      </c>
      <c r="E25" s="9"/>
      <c r="F25" s="1"/>
    </row>
    <row r="26" spans="1:6" ht="18" customHeight="1">
      <c r="A26" s="7">
        <v>22</v>
      </c>
      <c r="B26" s="8" t="s">
        <v>29</v>
      </c>
      <c r="C26" s="9">
        <v>934.42000000000007</v>
      </c>
      <c r="D26" s="9">
        <v>951.98330999999996</v>
      </c>
      <c r="E26" s="9"/>
      <c r="F26" s="1"/>
    </row>
    <row r="27" spans="1:6" ht="18" customHeight="1">
      <c r="A27" s="7">
        <v>23</v>
      </c>
      <c r="B27" s="8" t="s">
        <v>30</v>
      </c>
      <c r="C27" s="9">
        <v>1284.8052899999998</v>
      </c>
      <c r="D27" s="9">
        <v>1288.44868</v>
      </c>
      <c r="E27" s="9"/>
      <c r="F27" s="1"/>
    </row>
    <row r="28" spans="1:6" ht="18" customHeight="1">
      <c r="A28" s="7">
        <v>26</v>
      </c>
      <c r="B28" s="8" t="s">
        <v>31</v>
      </c>
      <c r="C28" s="9">
        <v>1095.73921</v>
      </c>
      <c r="D28" s="9">
        <v>880.66641000000004</v>
      </c>
      <c r="E28" s="9">
        <f>C28-D28</f>
        <v>215.07279999999992</v>
      </c>
      <c r="F28" s="1"/>
    </row>
    <row r="29" spans="1:6" ht="18" customHeight="1">
      <c r="A29" s="7">
        <v>25</v>
      </c>
      <c r="B29" s="12" t="s">
        <v>32</v>
      </c>
      <c r="C29" s="9">
        <v>2482.8424599999998</v>
      </c>
      <c r="D29" s="9">
        <v>2480.2910900000002</v>
      </c>
      <c r="E29" s="9">
        <f>C29-D29</f>
        <v>2.5513699999996788</v>
      </c>
      <c r="F29" s="1"/>
    </row>
    <row r="30" spans="1:6" ht="18" customHeight="1">
      <c r="A30" s="7">
        <v>24</v>
      </c>
      <c r="B30" s="12" t="s">
        <v>33</v>
      </c>
      <c r="C30" s="9">
        <v>1893.62157</v>
      </c>
      <c r="D30" s="9">
        <v>1875.82053</v>
      </c>
      <c r="E30" s="9">
        <f>C30-D30</f>
        <v>17.801040000000057</v>
      </c>
      <c r="F30" s="1"/>
    </row>
    <row r="31" spans="1:6" ht="18" customHeight="1">
      <c r="A31" s="17" t="s">
        <v>34</v>
      </c>
      <c r="B31" s="17"/>
      <c r="C31" s="13">
        <v>33225.974699999999</v>
      </c>
      <c r="D31" s="13">
        <v>32969.206740000001</v>
      </c>
      <c r="E31" s="13">
        <f>C31-D31</f>
        <v>256.7679599999974</v>
      </c>
      <c r="F31" s="14"/>
    </row>
  </sheetData>
  <mergeCells count="3">
    <mergeCell ref="A2:E2"/>
    <mergeCell ref="A3:B3"/>
    <mergeCell ref="A31:B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2013-04-22T08:52:08Z</dcterms:modified>
</cp:coreProperties>
</file>