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Qty CDs" sheetId="5" r:id="rId1"/>
    <sheet name="Address" sheetId="4" r:id="rId2"/>
    <sheet name="Qty Books" sheetId="1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11" i="5"/>
  <c r="G12"/>
  <c r="G13"/>
  <c r="G14"/>
  <c r="G15"/>
  <c r="G17"/>
  <c r="G18"/>
  <c r="G19"/>
  <c r="G21"/>
  <c r="G22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4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7"/>
  <c r="G78"/>
  <c r="G79"/>
  <c r="G80"/>
  <c r="G81"/>
  <c r="G82"/>
  <c r="G83"/>
  <c r="G85"/>
  <c r="G86"/>
  <c r="G87"/>
  <c r="G88"/>
  <c r="G89"/>
  <c r="G90"/>
  <c r="G91"/>
  <c r="G92"/>
  <c r="G94"/>
  <c r="G95"/>
  <c r="G96"/>
  <c r="G97"/>
  <c r="G98"/>
  <c r="G99"/>
  <c r="G100"/>
  <c r="G101"/>
  <c r="G102"/>
  <c r="G103"/>
  <c r="G104"/>
  <c r="G105"/>
  <c r="G107"/>
  <c r="G108"/>
  <c r="G109"/>
  <c r="G110"/>
  <c r="G111"/>
  <c r="G112"/>
  <c r="G113"/>
  <c r="G114"/>
  <c r="G115"/>
  <c r="G117"/>
  <c r="G118"/>
  <c r="G119"/>
  <c r="G120"/>
  <c r="G121"/>
  <c r="G122"/>
  <c r="G123"/>
  <c r="G124"/>
  <c r="G125"/>
  <c r="G5"/>
  <c r="G6"/>
  <c r="G7"/>
  <c r="G8"/>
  <c r="G9"/>
  <c r="G4"/>
  <c r="C126"/>
  <c r="C126" i="1"/>
  <c r="C27" i="4"/>
  <c r="C28"/>
  <c r="I11" i="1"/>
  <c r="C11" i="4" s="1"/>
  <c r="I12" i="1"/>
  <c r="C12" i="4" s="1"/>
  <c r="I13" i="1"/>
  <c r="C13" i="4" s="1"/>
  <c r="I14" i="1"/>
  <c r="C14" i="4" s="1"/>
  <c r="I15" i="1"/>
  <c r="C15" i="4" s="1"/>
  <c r="I17" i="1"/>
  <c r="C17" i="4" s="1"/>
  <c r="I18" i="1"/>
  <c r="C18" i="4" s="1"/>
  <c r="I19" i="1"/>
  <c r="C19" i="4" s="1"/>
  <c r="I21" i="1"/>
  <c r="C21" i="4" s="1"/>
  <c r="I22" i="1"/>
  <c r="C22" i="4" s="1"/>
  <c r="I23" i="1"/>
  <c r="C23" i="4" s="1"/>
  <c r="I24" i="1"/>
  <c r="C24" i="4" s="1"/>
  <c r="I25" i="1"/>
  <c r="C25" i="4" s="1"/>
  <c r="I26" i="1"/>
  <c r="C26" i="4" s="1"/>
  <c r="I27" i="1"/>
  <c r="I28"/>
  <c r="I29"/>
  <c r="C29" i="4" s="1"/>
  <c r="I30" i="1"/>
  <c r="C30" i="4" s="1"/>
  <c r="I31" i="1"/>
  <c r="C31" i="4" s="1"/>
  <c r="I32" i="1"/>
  <c r="C32" i="4" s="1"/>
  <c r="I34" i="1"/>
  <c r="C34" i="4" s="1"/>
  <c r="I35" i="1"/>
  <c r="C35" i="4" s="1"/>
  <c r="I36" i="1"/>
  <c r="C36" i="4" s="1"/>
  <c r="I37" i="1"/>
  <c r="C37" i="4" s="1"/>
  <c r="I38" i="1"/>
  <c r="C38" i="4" s="1"/>
  <c r="I39" i="1"/>
  <c r="C39" i="4" s="1"/>
  <c r="I40" i="1"/>
  <c r="C40" i="4" s="1"/>
  <c r="I41" i="1"/>
  <c r="C41" i="4" s="1"/>
  <c r="I42" i="1"/>
  <c r="C42" i="4" s="1"/>
  <c r="I44" i="1"/>
  <c r="C44" i="4" s="1"/>
  <c r="I45" i="1"/>
  <c r="C45" i="4" s="1"/>
  <c r="I46" i="1"/>
  <c r="C46" i="4" s="1"/>
  <c r="I47" i="1"/>
  <c r="C47" i="4" s="1"/>
  <c r="I48" i="1"/>
  <c r="C48" i="4" s="1"/>
  <c r="I49" i="1"/>
  <c r="C49" i="4" s="1"/>
  <c r="I50" i="1"/>
  <c r="C50" i="4" s="1"/>
  <c r="I51" i="1"/>
  <c r="C51" i="4" s="1"/>
  <c r="I52" i="1"/>
  <c r="C52" i="4" s="1"/>
  <c r="I54" i="1"/>
  <c r="C54" i="4" s="1"/>
  <c r="I55" i="1"/>
  <c r="C55" i="4" s="1"/>
  <c r="I56" i="1"/>
  <c r="C56" i="4" s="1"/>
  <c r="I57" i="1"/>
  <c r="C57" i="4" s="1"/>
  <c r="I58" i="1"/>
  <c r="C58" i="4" s="1"/>
  <c r="I59" i="1"/>
  <c r="C59" i="4" s="1"/>
  <c r="I60" i="1"/>
  <c r="C60" i="4" s="1"/>
  <c r="I61" i="1"/>
  <c r="C61" i="4" s="1"/>
  <c r="I62" i="1"/>
  <c r="C62" i="4" s="1"/>
  <c r="I63" i="1"/>
  <c r="C63" i="4" s="1"/>
  <c r="I64" i="1"/>
  <c r="C64" i="4" s="1"/>
  <c r="I65" i="1"/>
  <c r="C65" i="4" s="1"/>
  <c r="I66" i="1"/>
  <c r="C66" i="4" s="1"/>
  <c r="I68" i="1"/>
  <c r="C68" i="4" s="1"/>
  <c r="I69" i="1"/>
  <c r="C69" i="4" s="1"/>
  <c r="I70" i="1"/>
  <c r="C70" i="4" s="1"/>
  <c r="I71" i="1"/>
  <c r="C71" i="4" s="1"/>
  <c r="I72" i="1"/>
  <c r="C72" i="4" s="1"/>
  <c r="I73" i="1"/>
  <c r="C73" i="4" s="1"/>
  <c r="I74" i="1"/>
  <c r="C74" i="4" s="1"/>
  <c r="I75" i="1"/>
  <c r="C75" i="4" s="1"/>
  <c r="I77" i="1"/>
  <c r="C77" i="4" s="1"/>
  <c r="I78" i="1"/>
  <c r="C78" i="4" s="1"/>
  <c r="I79" i="1"/>
  <c r="C79" i="4" s="1"/>
  <c r="I80" i="1"/>
  <c r="C80" i="4" s="1"/>
  <c r="I81" i="1"/>
  <c r="C81" i="4" s="1"/>
  <c r="I82" i="1"/>
  <c r="C82" i="4" s="1"/>
  <c r="I83" i="1"/>
  <c r="C83" i="4" s="1"/>
  <c r="I85" i="1"/>
  <c r="C85" i="4" s="1"/>
  <c r="I86" i="1"/>
  <c r="C86" i="4" s="1"/>
  <c r="I87" i="1"/>
  <c r="C87" i="4" s="1"/>
  <c r="I88" i="1"/>
  <c r="C88" i="4" s="1"/>
  <c r="I89" i="1"/>
  <c r="C89" i="4" s="1"/>
  <c r="I90" i="1"/>
  <c r="C90" i="4" s="1"/>
  <c r="I91" i="1"/>
  <c r="C91" i="4" s="1"/>
  <c r="I92" i="1"/>
  <c r="C92" i="4" s="1"/>
  <c r="I94" i="1"/>
  <c r="C94" i="4" s="1"/>
  <c r="I95" i="1"/>
  <c r="C95" i="4" s="1"/>
  <c r="I96" i="1"/>
  <c r="C96" i="4" s="1"/>
  <c r="I97" i="1"/>
  <c r="C97" i="4" s="1"/>
  <c r="I98" i="1"/>
  <c r="C98" i="4" s="1"/>
  <c r="I99" i="1"/>
  <c r="C99" i="4" s="1"/>
  <c r="I100" i="1"/>
  <c r="C100" i="4" s="1"/>
  <c r="I101" i="1"/>
  <c r="C101" i="4" s="1"/>
  <c r="I102" i="1"/>
  <c r="C102" i="4" s="1"/>
  <c r="I103" i="1"/>
  <c r="C103" i="4" s="1"/>
  <c r="I104" i="1"/>
  <c r="C104" i="4" s="1"/>
  <c r="I105" i="1"/>
  <c r="C105" i="4" s="1"/>
  <c r="I107" i="1"/>
  <c r="C107" i="4" s="1"/>
  <c r="I108" i="1"/>
  <c r="C108" i="4" s="1"/>
  <c r="I109" i="1"/>
  <c r="C109" i="4" s="1"/>
  <c r="I110" i="1"/>
  <c r="C110" i="4" s="1"/>
  <c r="I111" i="1"/>
  <c r="C111" i="4" s="1"/>
  <c r="I112" i="1"/>
  <c r="C112" i="4" s="1"/>
  <c r="I113" i="1"/>
  <c r="C113" i="4" s="1"/>
  <c r="I114" i="1"/>
  <c r="C114" i="4" s="1"/>
  <c r="I115" i="1"/>
  <c r="C115" i="4" s="1"/>
  <c r="I117" i="1"/>
  <c r="C117" i="4" s="1"/>
  <c r="I118" i="1"/>
  <c r="C118" i="4" s="1"/>
  <c r="I119" i="1"/>
  <c r="C119" i="4" s="1"/>
  <c r="I120" i="1"/>
  <c r="C120" i="4" s="1"/>
  <c r="I121" i="1"/>
  <c r="C121" i="4" s="1"/>
  <c r="I122" i="1"/>
  <c r="C122" i="4" s="1"/>
  <c r="I123" i="1"/>
  <c r="C123" i="4" s="1"/>
  <c r="I124" i="1"/>
  <c r="C124" i="4" s="1"/>
  <c r="I125" i="1"/>
  <c r="C125" i="4" s="1"/>
  <c r="I5" i="1"/>
  <c r="C5" i="4" s="1"/>
  <c r="I6" i="1"/>
  <c r="C6" i="4" s="1"/>
  <c r="I7" i="1"/>
  <c r="C7" i="4" s="1"/>
  <c r="I8" i="1"/>
  <c r="C8" i="4" s="1"/>
  <c r="I9" i="1"/>
  <c r="C9" i="4" s="1"/>
  <c r="I4" i="1"/>
  <c r="C4" i="4" s="1"/>
  <c r="G126" i="5" l="1"/>
  <c r="I126" i="1"/>
  <c r="C126" i="4"/>
</calcChain>
</file>

<file path=xl/sharedStrings.xml><?xml version="1.0" encoding="utf-8"?>
<sst xmlns="http://schemas.openxmlformats.org/spreadsheetml/2006/main" count="616" uniqueCount="351">
  <si>
    <t>Adoni</t>
  </si>
  <si>
    <t>Amadalavalasa</t>
  </si>
  <si>
    <t>Amalapuram</t>
  </si>
  <si>
    <t>Badvel</t>
  </si>
  <si>
    <t>Bapatla</t>
  </si>
  <si>
    <t>Bhimavaram</t>
  </si>
  <si>
    <t>Bobbili</t>
  </si>
  <si>
    <t>Chilakaluripet</t>
  </si>
  <si>
    <t>Chirala</t>
  </si>
  <si>
    <t>Dharmavaram</t>
  </si>
  <si>
    <t>Gudivada</t>
  </si>
  <si>
    <t>Gudur</t>
  </si>
  <si>
    <t>Guntakal</t>
  </si>
  <si>
    <t>GVMC</t>
  </si>
  <si>
    <t>Hindupur</t>
  </si>
  <si>
    <t>Kadiri</t>
  </si>
  <si>
    <t>Kandukur</t>
  </si>
  <si>
    <t>Kavali</t>
  </si>
  <si>
    <t>Kovvur</t>
  </si>
  <si>
    <t>Macherla</t>
  </si>
  <si>
    <t>Machilipatnam</t>
  </si>
  <si>
    <t>Madanapalle</t>
  </si>
  <si>
    <t>Mangalagiri</t>
  </si>
  <si>
    <t>Markapur</t>
  </si>
  <si>
    <t>Nagari</t>
  </si>
  <si>
    <t>Nandikotkur</t>
  </si>
  <si>
    <t>Nandyal</t>
  </si>
  <si>
    <t>Narasapur</t>
  </si>
  <si>
    <t>Narsipatnam</t>
  </si>
  <si>
    <t>Nidadavole</t>
  </si>
  <si>
    <t>Nuzvid</t>
  </si>
  <si>
    <t>Palacole</t>
  </si>
  <si>
    <t>Palamaneru</t>
  </si>
  <si>
    <t>Parvathipuram</t>
  </si>
  <si>
    <t>Pedana</t>
  </si>
  <si>
    <t>Peddapuram</t>
  </si>
  <si>
    <t>Piduguralla</t>
  </si>
  <si>
    <t>Pithapuram</t>
  </si>
  <si>
    <t>Ponnur</t>
  </si>
  <si>
    <t>Pulivendula</t>
  </si>
  <si>
    <t>Punganur</t>
  </si>
  <si>
    <t>Puttur</t>
  </si>
  <si>
    <t>Rajam</t>
  </si>
  <si>
    <t>Rayachoti</t>
  </si>
  <si>
    <t>Rayadurg</t>
  </si>
  <si>
    <t>Repalle</t>
  </si>
  <si>
    <t>Salur</t>
  </si>
  <si>
    <t>Samalkot</t>
  </si>
  <si>
    <t>Sattenapalle</t>
  </si>
  <si>
    <t>Srikakulam</t>
  </si>
  <si>
    <t>Tadepalli</t>
  </si>
  <si>
    <t>Tadipatri</t>
  </si>
  <si>
    <t>Tanuku</t>
  </si>
  <si>
    <t>Tenali</t>
  </si>
  <si>
    <t>Tuni</t>
  </si>
  <si>
    <t>Venkatagiri</t>
  </si>
  <si>
    <t>Vinukonda</t>
  </si>
  <si>
    <t>Vizianagaram</t>
  </si>
  <si>
    <t>Yemmiganur</t>
  </si>
  <si>
    <t>Ichhapuram</t>
  </si>
  <si>
    <t>Palasa Kasibugga</t>
  </si>
  <si>
    <t>Palakonda</t>
  </si>
  <si>
    <t>Nellimerla</t>
  </si>
  <si>
    <t>Yalamanchali</t>
  </si>
  <si>
    <t>Kakinada</t>
  </si>
  <si>
    <t>Rajahmundry</t>
  </si>
  <si>
    <t>Ramachandrapuram</t>
  </si>
  <si>
    <t>Mandapeta</t>
  </si>
  <si>
    <t>Mummidivaram</t>
  </si>
  <si>
    <t>Gollaprolu</t>
  </si>
  <si>
    <t>Eleswaram</t>
  </si>
  <si>
    <t>Eluru</t>
  </si>
  <si>
    <t>Tadepalligudem</t>
  </si>
  <si>
    <t>Jangareddy Gudem</t>
  </si>
  <si>
    <t>Jaggiahpeta</t>
  </si>
  <si>
    <t>Nandigama</t>
  </si>
  <si>
    <t>Tiruvuru</t>
  </si>
  <si>
    <t>Uyyuru</t>
  </si>
  <si>
    <t>Guntur</t>
  </si>
  <si>
    <t>Narsaraopet</t>
  </si>
  <si>
    <t>Ongole</t>
  </si>
  <si>
    <t>Addanki</t>
  </si>
  <si>
    <t>Kanigiri</t>
  </si>
  <si>
    <t>Giddaluru</t>
  </si>
  <si>
    <t>Chimakurthy</t>
  </si>
  <si>
    <t>Nellore</t>
  </si>
  <si>
    <t>Atmakur</t>
  </si>
  <si>
    <t>Sullurupeta</t>
  </si>
  <si>
    <t>Naidupet</t>
  </si>
  <si>
    <t>Chittoor</t>
  </si>
  <si>
    <t>Tirupati</t>
  </si>
  <si>
    <t>Srikalahasti</t>
  </si>
  <si>
    <t>Anantapur</t>
  </si>
  <si>
    <t>Puttaparthy</t>
  </si>
  <si>
    <t>Goothy</t>
  </si>
  <si>
    <t>Madakasira</t>
  </si>
  <si>
    <t>Paamidi</t>
  </si>
  <si>
    <t>Kalyanadurgam</t>
  </si>
  <si>
    <t>Kadapa</t>
  </si>
  <si>
    <t>Proddutur</t>
  </si>
  <si>
    <t>Jammalamadugu</t>
  </si>
  <si>
    <t>Rajampeta</t>
  </si>
  <si>
    <t>Mydukuru</t>
  </si>
  <si>
    <t>Yerraguntla</t>
  </si>
  <si>
    <t>Kurnool</t>
  </si>
  <si>
    <t>Dhone</t>
  </si>
  <si>
    <t>Allagadda</t>
  </si>
  <si>
    <t>Srikakulam District</t>
  </si>
  <si>
    <t>Vizianagaram District</t>
  </si>
  <si>
    <t>Visakhapatnam District</t>
  </si>
  <si>
    <t>East Godavari District</t>
  </si>
  <si>
    <t>West Godavari District</t>
  </si>
  <si>
    <t>Krishna District</t>
  </si>
  <si>
    <t>Guntur District</t>
  </si>
  <si>
    <t>Prakasam District</t>
  </si>
  <si>
    <t>Nellore District</t>
  </si>
  <si>
    <t>Chittoor District</t>
  </si>
  <si>
    <t>Kadapa District</t>
  </si>
  <si>
    <t>Anantapur District</t>
  </si>
  <si>
    <t>Kurnool District</t>
  </si>
  <si>
    <t>Name of the City / Town/ Nagara Panchayat</t>
  </si>
  <si>
    <t>Sl. No</t>
  </si>
  <si>
    <t>TLFs @one per each</t>
  </si>
  <si>
    <t>SLFs @one per each</t>
  </si>
  <si>
    <t>Commissioner of ULB @one per each</t>
  </si>
  <si>
    <t>Total Number of Modules</t>
  </si>
  <si>
    <t>DPMU office @ 6 nos per each</t>
  </si>
  <si>
    <t>TPROs          /TMCs/CDOs and  COs in ULB @ one per each</t>
  </si>
  <si>
    <t>Engineers in ULB @ one per each</t>
  </si>
  <si>
    <t>Distribution of Training Modules on Individual House Hold Toilets to the various Community Organizations and  Officials</t>
  </si>
  <si>
    <t>Details of Delivary of  Training Modules on Individual House Hold Toilets to the various Municipalities /Corporations in the state</t>
  </si>
  <si>
    <t>Total number of Modules</t>
  </si>
  <si>
    <t>Address to be delivered</t>
  </si>
  <si>
    <t>Contact number</t>
  </si>
  <si>
    <t>The commisioner, Ananthpur Muncipal corporation,Ananthpur,                          Ananthpur District.</t>
  </si>
  <si>
    <t>The commisioner, Kadiri Muncipality,KADIRI,                          Ananthpur District.</t>
  </si>
  <si>
    <t>The commisioner, Hindupur Muncipality,Hindupur,                        Ananthpur District.</t>
  </si>
  <si>
    <t>The commisioner,Dharmavaraml Muncipality,Dharamavaram,                          Ananthpur District.</t>
  </si>
  <si>
    <t>The commisioner,Rayadurg Muncipality,Rayadurg,                          Ananthpur District.</t>
  </si>
  <si>
    <t>The commisioner,Puttaparthy Muncipality,Puttaparthy,                          Ananthpur District.</t>
  </si>
  <si>
    <t>The commisioner,Goothy Muncipality,Goothy,                          Ananthpur District.</t>
  </si>
  <si>
    <t>The commisioner, Madakasira Muncipality,Madakasira                          Ananthpur District.</t>
  </si>
  <si>
    <t>The commisioner,Pamiidi Muncipality,Paamidi,                         Ananthpur District.</t>
  </si>
  <si>
    <t>The commisioner, Kalyanadurgam Muncipality,kALYANDURGAM,                          Ananthpur District.</t>
  </si>
  <si>
    <t>The commisioner, ProdduturMuncipalityProddutur,                          Kadapa  District.</t>
  </si>
  <si>
    <t>The commisioner, Pulivendula Muncipality,Pulivendula,                       Kadapa District.</t>
  </si>
  <si>
    <t>The commisioner, Jammalamadugu Muncipality,Jammalamadugu,                        Kadapa District.</t>
  </si>
  <si>
    <t>The commisioner, Rajampeta Muncipality,Rajampeta,                      kadapa District.</t>
  </si>
  <si>
    <t>The commisioner, Rayachoti MuncipalityRayachoti,                      kadapa District.</t>
  </si>
  <si>
    <t>The commisioner, Badvel MuncipalityBadvel,                      kadapa District.</t>
  </si>
  <si>
    <t>The commisioner, Mydukuru Muncipality Mydukuru                      kadapa District.</t>
  </si>
  <si>
    <t>The commisioner, Yerraguntla Muncipality yerraguntla               kadapa District.</t>
  </si>
  <si>
    <t>The commisioner kadapa Muncipal corporation,Kadapa,                          Kadapa District.</t>
  </si>
  <si>
    <t>The commisioner,Kurnool Muncipal corporation Kurnool,                          Kurnool District.</t>
  </si>
  <si>
    <t>The commisioner, Nandyal Muncipality,Nandyal,                      Kurnool District.</t>
  </si>
  <si>
    <t>The commisioner, Adonil Muncipality,Adoni,                      Kurnool District.</t>
  </si>
  <si>
    <t>The commisioner, Yemmiganur Muncipality,yemmiganur,                      Kurnool District.</t>
  </si>
  <si>
    <t>The commisioner,DhoneMuncipality,Dhone,                      Kurnool District.</t>
  </si>
  <si>
    <t>The commisioner,GudurMuncipalityGudur,                      Kurnool District.</t>
  </si>
  <si>
    <t>The commisioner,NandikotkurMuncipalityNandikotkur,                      Kurnool District.</t>
  </si>
  <si>
    <t>The commisioner,AtamakurMuncipalityAtmakurr,                      Kurnool District.</t>
  </si>
  <si>
    <t>The commisioner,AllagaddaMuncipalityAllagadda,                      Kurnool District.</t>
  </si>
  <si>
    <t>The commisioner, Chittoor Muncipal corporation,CHITTOOR,                       CHITTOOR District.</t>
  </si>
  <si>
    <t>The commisioner, Tirupati Muncipality,Tirupati,                         Chittoor District.</t>
  </si>
  <si>
    <t>The commisioner, MadanapalleMuncipalityMadanapalle,                         Chittoor District.</t>
  </si>
  <si>
    <t>The commisioner, SrikalahastiMuncipalitySrikalahasti,                         Chittoor District</t>
  </si>
  <si>
    <t>The commisioner,Punganur MuncipalityPunganur,                         Chittoor District</t>
  </si>
  <si>
    <t>The commisioner,Puttur MuncipalityPuttur,                         Chittoor District</t>
  </si>
  <si>
    <t>The commisionerNagariMuncipalityNagari,                         Chittoor District</t>
  </si>
  <si>
    <t>The commisioner, Nellore  Muncipal corporation,Nellore,                       Nellore District.</t>
  </si>
  <si>
    <t>The commisioner,GudurMuncipality Gudur,                         Chittoor District.</t>
  </si>
  <si>
    <t>The commisioner,Kavali Muncipality Kavali,                         NelloreDistrict.</t>
  </si>
  <si>
    <t>The commisioner,Venkatgiri Muncipality Venkatgiri,                         NelloreDistrict.</t>
  </si>
  <si>
    <t>The commisioner,Atmakurpality Atmakur                    NelloreDistrict.</t>
  </si>
  <si>
    <t>The commisioner,Sullurupeta Muncipality Sullurpeta                   NelloreDistrict.</t>
  </si>
  <si>
    <t>The commisioner,Ongole  Muncipal corporation,Ongole,                    PrakasamDistrict.</t>
  </si>
  <si>
    <t>The commisioner,ChiralaMuncipality Chirala,                         Prakasam District.</t>
  </si>
  <si>
    <t>The commisioner Markapur Muncipality Markapur,                         Prakasam District.</t>
  </si>
  <si>
    <t>The commisioner Kandukur MuncipalityKandukur,                         Prakasam District.</t>
  </si>
  <si>
    <t>The commisioner Addanki MuncipalityAddanki,                         Prakasam District.</t>
  </si>
  <si>
    <t>The commisionerKanigiri iMuncipalityKanigiri                        Prakasam District.</t>
  </si>
  <si>
    <t>The commisionerGiddaluru Muncipality Giddaluru                        Prakasam District.</t>
  </si>
  <si>
    <t>The commisioner Chimakurthy Muncipality Chimakurthy                        Prakasam District.</t>
  </si>
  <si>
    <t>The commisionerGuntur  Muncipal corporation,Guntur,                   GunturDistrict.</t>
  </si>
  <si>
    <t>The commisioner,Tenali Muncipality Tenali,                        GunturDistrict.</t>
  </si>
  <si>
    <t>The commisioner MangalgiriMuncipality Mangalagiri,                        GunturDistrict.</t>
  </si>
  <si>
    <t>The commisioner Macherla Muncipality Macherla,                        GunturDistrict.</t>
  </si>
  <si>
    <t>The commisionerSattenapalle Muncipality Sattenapalle,                        GunturDistrict.</t>
  </si>
  <si>
    <t>The commisionerTadepalli Muncipality Tadepalli,                        GunturDistrict.</t>
  </si>
  <si>
    <t>The commisioner,Gudivada MuncipalityGudivada,                    Krishna District.</t>
  </si>
  <si>
    <t>The commisioner,Jaggaahpeta Muncipality Jaggaihpeta,                    Krishna District.</t>
  </si>
  <si>
    <t>The commisioner,NuzvidMuncipality Nuzvid                   Krishna District.</t>
  </si>
  <si>
    <t>The commisioner,Pedana MuncipalityPedana                  Krishna District.</t>
  </si>
  <si>
    <t>The commisioner,NandigamaMuncipality,Nandigama                 Krishna District.</t>
  </si>
  <si>
    <t>The commisioner,Tiruvuru auncipality,Tiruvuru                 Krishna District.</t>
  </si>
  <si>
    <t>The commisioner KAKINADA Muncipal corporation,KAKINADA,                  EASTGODAVARIDistrict.</t>
  </si>
  <si>
    <t>The commisioner Rajahmundry MuncipalityRajahmundry ,                   Eastgodavari District.</t>
  </si>
  <si>
    <t>The commisioner Eluru Muncipal corporation,Machilipatnam,                   WESTGODAVARI District.</t>
  </si>
  <si>
    <t>The commisionerPalacole Muncipality palacole ,                   WESTGODAVARIDistrict</t>
  </si>
  <si>
    <t>The commisioner Tadepalligudam MuncipalityTadepalligudam                 WESTGODAVARI District</t>
  </si>
  <si>
    <t>The commisioner Srikakulam Muncipality, Srikakulam ,                   Srikakulam  District.</t>
  </si>
  <si>
    <t>The commisioner, Amadalavalasa Muncipality,  Amadalavalasa ,                   Srikakulam  District..</t>
  </si>
  <si>
    <t>The commisioner, Ichhapuram Muncipality,  Ichhapuram ,                    Srikakulam  District..</t>
  </si>
  <si>
    <t>The commisioner, Palasa Kasibugga Muncipality, Palasa Kasibugga ,                   Srikakulam  District..</t>
  </si>
  <si>
    <t>The commisioner, Rajam Muncipality,  Rajam ,                   Srikakulam  District.</t>
  </si>
  <si>
    <t>The commisioner, Palakonda Muncipality,  Palakonda ,                   Srikakulam  District..</t>
  </si>
  <si>
    <t>The commisioner, Vizianagaram Muncipality, Vizianagaram ,                  Vizianagaram  District..</t>
  </si>
  <si>
    <t>The commisioner, Bobbili Muncipality, Bobbili ,                  Vizianagaram  District..</t>
  </si>
  <si>
    <t>The commisioner, Parvathipuram Muncipality, Parvathipuram ,                  Vizianagaram  District..</t>
  </si>
  <si>
    <t>The commisioner, Nellimerla Muncipality,Nellimerla ,                  Vizianagaram  District..</t>
  </si>
  <si>
    <t>The commisioner, Salur Muncipality, Salur,                  Vizianagaram  District..</t>
  </si>
  <si>
    <t>The commisioner,Yalamanchali Muncipality,Yalamanchali ,                  Vizianagaram  District..</t>
  </si>
  <si>
    <t>The commisioner, Narsipatnam Muncipality,Narsipatnam ,                  Vizianagaram  District..</t>
  </si>
  <si>
    <t>The commisioner, Samalkota Muncipality Samarlakota ,                   Eastgodavari District.</t>
  </si>
  <si>
    <t>The commisioner,Ramachandrapuram Muncipality, Ramachandrapuram ,                   Eastgodavari District.</t>
  </si>
  <si>
    <t>The commisioner, Pithapuram Muncipality, Pithapuram ,                   Eastgodavari District.</t>
  </si>
  <si>
    <t>The commisioner,Mandapeta Muncipality, Mandapeta ,                   Eastgodavari District.</t>
  </si>
  <si>
    <t>The commisioner, Peddapuram Muncipality, Peddapuram ,                   Eastgodavari District.</t>
  </si>
  <si>
    <t>The commisioner, Eleswaram Muncipality, Eleswaram ,                   Eastgodavari District.</t>
  </si>
  <si>
    <t>The commisioner, Gollaprolu Muncipality, Gollaprolu ,                   Eastgodavari District.</t>
  </si>
  <si>
    <t>The commisionerNidadavole  MuncipalityNidadavole,                   WESTGODAVARI District</t>
  </si>
  <si>
    <t>The commisionerTanuku  Muncipality Tanuku,                   WESTGODAVARI District</t>
  </si>
  <si>
    <t>The commisioner Jangareddy gude mMuncipality Jangareddygudem,                   WESTGODAVARI District</t>
  </si>
  <si>
    <t>The commisioner Repalle Muncipality Repalle,                        Guntur District.</t>
  </si>
  <si>
    <t>The commisionerChikakaluripeta Muncipality Chilaluripeta,                        Guntur District.</t>
  </si>
  <si>
    <t>The commisioner Bapatla Muncipality Bapatla,                        Guntur District.</t>
  </si>
  <si>
    <t>The commisionerPonnur Muncipality Ponnur,                        Guntur District.</t>
  </si>
  <si>
    <t>The commisionerVinukonda MuncipalityVinukonda,                        Guntur District.</t>
  </si>
  <si>
    <t>The commisioner, Piduguralla Muncipality, Piduguralla,                        Guntur District.</t>
  </si>
  <si>
    <t>The commisioner,Naidupeta Muncipality, Naidupeta,                Nellore District.</t>
  </si>
  <si>
    <t>B.Siva Shanker</t>
  </si>
  <si>
    <t>B.Chinababaiah</t>
  </si>
  <si>
    <t>.A.Manorama Devi</t>
  </si>
  <si>
    <t>Vijayabhasker</t>
  </si>
  <si>
    <t>Kistappa</t>
  </si>
  <si>
    <t>B.Mohan</t>
  </si>
  <si>
    <t>B.Saroja</t>
  </si>
  <si>
    <t>Chandra Skhar</t>
  </si>
  <si>
    <t>Ramadevi</t>
  </si>
  <si>
    <t>Ranganadha Prasad</t>
  </si>
  <si>
    <t>Srinivasa Reddy</t>
  </si>
  <si>
    <t>Narayana Reddy</t>
  </si>
  <si>
    <t>C.Gopi</t>
  </si>
  <si>
    <t>J.Uma Maheswara Rao</t>
  </si>
  <si>
    <t>P.V.Ramana Reddy</t>
  </si>
  <si>
    <t>T.Madhusudan Reddy</t>
  </si>
  <si>
    <t>Y.Prameela</t>
  </si>
  <si>
    <t>B.Baba</t>
  </si>
  <si>
    <t>Jairam</t>
  </si>
  <si>
    <t>S. Vengaiah</t>
  </si>
  <si>
    <t>Sandya Rani</t>
  </si>
  <si>
    <t>S.Bhavani</t>
  </si>
  <si>
    <t>K.kezaijasleen</t>
  </si>
  <si>
    <t>P.Abbas Ali Khan</t>
  </si>
  <si>
    <t>T.Nagaraju</t>
  </si>
  <si>
    <t>Gopinath</t>
  </si>
  <si>
    <t>Mahalashmi</t>
  </si>
  <si>
    <t>Ravanamma</t>
  </si>
  <si>
    <t>Bhavani</t>
  </si>
  <si>
    <t>Bhaskara Rao</t>
  </si>
  <si>
    <t>Venkata Lakhmi</t>
  </si>
  <si>
    <t>The commisioner, Amalapuram Muncipality,  Amalapuram ,                   Eastgodavari District.</t>
  </si>
  <si>
    <t>P.Sujata</t>
  </si>
  <si>
    <t xml:space="preserve"> Sujata</t>
  </si>
  <si>
    <t xml:space="preserve">Ramesh </t>
  </si>
  <si>
    <t>Srinivasa REddy</t>
  </si>
  <si>
    <t>GVT sundari</t>
  </si>
  <si>
    <t>Venkata Raju</t>
  </si>
  <si>
    <t>Bharathi</t>
  </si>
  <si>
    <t>Krishnaveni</t>
  </si>
  <si>
    <t>I.Ramji</t>
  </si>
  <si>
    <t>CH.Aruna Kumari</t>
  </si>
  <si>
    <t>V.Madhava Rao</t>
  </si>
  <si>
    <t>Simha Chalam</t>
  </si>
  <si>
    <t>A. Prasad</t>
  </si>
  <si>
    <t>Nageswari</t>
  </si>
  <si>
    <t>Subba Rao</t>
  </si>
  <si>
    <t>Hanum Naik</t>
  </si>
  <si>
    <t>Sekhar</t>
  </si>
  <si>
    <t>G.Srinivasa Rao</t>
  </si>
  <si>
    <t>M.Nagendra</t>
  </si>
  <si>
    <t>S.Srinivasa Rao</t>
  </si>
  <si>
    <t>G.Srinivasa RAo</t>
  </si>
  <si>
    <t>Malathi</t>
  </si>
  <si>
    <t>Priyamvada</t>
  </si>
  <si>
    <t>S.Sudharani</t>
  </si>
  <si>
    <t>K.Basaveswara Rao</t>
  </si>
  <si>
    <t>PV sridhar Rao</t>
  </si>
  <si>
    <t>J.Usha Rani</t>
  </si>
  <si>
    <t>Satyavathi</t>
  </si>
  <si>
    <t>Nagamma</t>
  </si>
  <si>
    <t>Srinivas</t>
  </si>
  <si>
    <t>The commisioner Machilipatnam Muncipal corporation,Machilipatnam,   Krishna District.</t>
  </si>
  <si>
    <t>The commisioner,Uyyuru Muncipality, Uyyuru               Krishna District.</t>
  </si>
  <si>
    <t>The commisioner,Narsaraopet Muncipality Narasaraopet,                        GunturDistrict.</t>
  </si>
  <si>
    <t>R.Sekhanna</t>
  </si>
  <si>
    <t>M.Satish Kumar</t>
  </si>
  <si>
    <t>K. Prameela Rani</t>
  </si>
  <si>
    <t>N.Visalakshi</t>
  </si>
  <si>
    <t>K.Vijaya Bhaskar</t>
  </si>
  <si>
    <t>M.Sudhaker</t>
  </si>
  <si>
    <t>C.Venkateswarlu</t>
  </si>
  <si>
    <t>Shanta Kumari</t>
  </si>
  <si>
    <t>Kavita</t>
  </si>
  <si>
    <t>Rajasekhar</t>
  </si>
  <si>
    <t>Harshitha</t>
  </si>
  <si>
    <t>Somasekhar</t>
  </si>
  <si>
    <t>Sudhakar</t>
  </si>
  <si>
    <t>Kondaiah</t>
  </si>
  <si>
    <t>Chandra Sekhar</t>
  </si>
  <si>
    <t>Sampath Kumar</t>
  </si>
  <si>
    <t>Jaikumar</t>
  </si>
  <si>
    <t>Kalpana</t>
  </si>
  <si>
    <t>Raghu</t>
  </si>
  <si>
    <t>Phanikumari</t>
  </si>
  <si>
    <t>Vingersal</t>
  </si>
  <si>
    <t>Kameswara Rao</t>
  </si>
  <si>
    <t>SV Ratnam</t>
  </si>
  <si>
    <t>N.Janaki Rama Rao</t>
  </si>
  <si>
    <t>K.Sirisha</t>
  </si>
  <si>
    <t>Amminaidu</t>
  </si>
  <si>
    <t>N.Ramasekhar</t>
  </si>
  <si>
    <t>Lalitha</t>
  </si>
  <si>
    <t>Lashmi Naidu</t>
  </si>
  <si>
    <t>Krishna</t>
  </si>
  <si>
    <t>Jogarao</t>
  </si>
  <si>
    <t>G.Ramu</t>
  </si>
  <si>
    <t>T.Ajay</t>
  </si>
  <si>
    <t>Ratnakar Rao</t>
  </si>
  <si>
    <t>Sundaram</t>
  </si>
  <si>
    <t>Padma</t>
  </si>
  <si>
    <t>Subba Raidu</t>
  </si>
  <si>
    <t>Sudhakar Rao</t>
  </si>
  <si>
    <t>The commisioner,Greater Visakhapatnam Municipal Corporation,Visakhapatnam.</t>
  </si>
  <si>
    <t>Ramana Rao</t>
  </si>
  <si>
    <t>Durga Prasad</t>
  </si>
  <si>
    <t>Radhika</t>
  </si>
  <si>
    <t>Vijaya Bhaskar</t>
  </si>
  <si>
    <t>The commisioner, Tuni  Muncipality, Tuni ,                   Eastgodavari District.</t>
  </si>
  <si>
    <t>TOTAL</t>
  </si>
  <si>
    <t>The commisioner,Vijayawada muncipal Corporation               Krishna District.</t>
  </si>
  <si>
    <t>Vijayawada</t>
  </si>
  <si>
    <t xml:space="preserve">Visakhapatnam </t>
  </si>
  <si>
    <t>The commisioner,BHIMAVARAM Muncipality Bhimavaram                    WESTGODAVARIDistrict</t>
  </si>
  <si>
    <t>The commisionerNaraspur  Muncipality Narasapur,                   WESTGODAVARI District</t>
  </si>
  <si>
    <t>The commisioner, Kovvur Muncipality, Kovvur,                   WESTGODAVARI District.</t>
  </si>
  <si>
    <t>The commisioner,Palamaneru Muncipality, Palamaneru,                         Chittoor District</t>
  </si>
  <si>
    <t>Contact person for receiving the modules                (Smt. / Sri.)</t>
  </si>
  <si>
    <t>Distribution of Films CDs on Individual House Hold Toilets to the various Community Organizations and  Officials</t>
  </si>
  <si>
    <t>Master trainners - CRPs @ 2 per town</t>
  </si>
  <si>
    <t>Master trainners - Engineers @ 2 per town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</si>
</sst>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142" zoomScaleNormal="120" zoomScaleSheetLayoutView="142" workbookViewId="0">
      <pane ySplit="2" topLeftCell="A3" activePane="bottomLeft" state="frozen"/>
      <selection pane="bottomLeft" activeCell="J122" sqref="J122"/>
    </sheetView>
  </sheetViews>
  <sheetFormatPr defaultRowHeight="15.75"/>
  <cols>
    <col min="1" max="1" width="9.140625" style="8"/>
    <col min="2" max="2" width="24.7109375" style="8" customWidth="1"/>
    <col min="3" max="3" width="8" style="8" customWidth="1"/>
    <col min="4" max="4" width="7.7109375" style="8" customWidth="1"/>
    <col min="5" max="5" width="10.5703125" style="8" customWidth="1"/>
    <col min="6" max="6" width="9.140625" style="8"/>
    <col min="7" max="7" width="14.42578125" style="8" customWidth="1"/>
    <col min="8" max="16384" width="9.140625" style="8"/>
  </cols>
  <sheetData>
    <row r="1" spans="1:9" ht="31.5" customHeight="1">
      <c r="A1" s="22" t="s">
        <v>348</v>
      </c>
      <c r="B1" s="23"/>
      <c r="C1" s="23"/>
      <c r="D1" s="23"/>
      <c r="E1" s="23"/>
      <c r="F1" s="23"/>
      <c r="G1" s="24"/>
    </row>
    <row r="2" spans="1:9" ht="113.25" customHeight="1">
      <c r="A2" s="10" t="s">
        <v>121</v>
      </c>
      <c r="B2" s="10" t="s">
        <v>120</v>
      </c>
      <c r="C2" s="10" t="s">
        <v>122</v>
      </c>
      <c r="D2" s="10" t="s">
        <v>349</v>
      </c>
      <c r="E2" s="10" t="s">
        <v>350</v>
      </c>
      <c r="F2" s="10" t="s">
        <v>124</v>
      </c>
      <c r="G2" s="10" t="s">
        <v>125</v>
      </c>
      <c r="H2" s="9"/>
      <c r="I2" s="9"/>
    </row>
    <row r="3" spans="1:9">
      <c r="A3" s="18" t="s">
        <v>107</v>
      </c>
      <c r="B3" s="18"/>
      <c r="C3" s="11"/>
      <c r="D3" s="11"/>
      <c r="E3" s="11"/>
      <c r="F3" s="11"/>
      <c r="G3" s="11"/>
    </row>
    <row r="4" spans="1:9">
      <c r="A4" s="1">
        <v>1</v>
      </c>
      <c r="B4" s="2" t="s">
        <v>49</v>
      </c>
      <c r="C4" s="11">
        <v>1</v>
      </c>
      <c r="D4" s="11">
        <v>2</v>
      </c>
      <c r="E4" s="11">
        <v>2</v>
      </c>
      <c r="F4" s="11">
        <v>1</v>
      </c>
      <c r="G4" s="11">
        <f>C4+D4+E4+F4</f>
        <v>6</v>
      </c>
    </row>
    <row r="5" spans="1:9">
      <c r="A5" s="1">
        <v>2</v>
      </c>
      <c r="B5" s="2" t="s">
        <v>1</v>
      </c>
      <c r="C5" s="11">
        <v>1</v>
      </c>
      <c r="D5" s="11">
        <v>2</v>
      </c>
      <c r="E5" s="11">
        <v>2</v>
      </c>
      <c r="F5" s="11">
        <v>1</v>
      </c>
      <c r="G5" s="11">
        <f t="shared" ref="G5:G68" si="0">C5+D5+E5+F5</f>
        <v>6</v>
      </c>
    </row>
    <row r="6" spans="1:9">
      <c r="A6" s="1">
        <v>3</v>
      </c>
      <c r="B6" s="2" t="s">
        <v>59</v>
      </c>
      <c r="C6" s="11">
        <v>1</v>
      </c>
      <c r="D6" s="11">
        <v>2</v>
      </c>
      <c r="E6" s="11">
        <v>2</v>
      </c>
      <c r="F6" s="11">
        <v>1</v>
      </c>
      <c r="G6" s="11">
        <f t="shared" si="0"/>
        <v>6</v>
      </c>
    </row>
    <row r="7" spans="1:9">
      <c r="A7" s="1">
        <v>4</v>
      </c>
      <c r="B7" s="2" t="s">
        <v>60</v>
      </c>
      <c r="C7" s="11">
        <v>1</v>
      </c>
      <c r="D7" s="11">
        <v>2</v>
      </c>
      <c r="E7" s="11">
        <v>2</v>
      </c>
      <c r="F7" s="11">
        <v>1</v>
      </c>
      <c r="G7" s="11">
        <f t="shared" si="0"/>
        <v>6</v>
      </c>
    </row>
    <row r="8" spans="1:9">
      <c r="A8" s="1">
        <v>5</v>
      </c>
      <c r="B8" s="2" t="s">
        <v>42</v>
      </c>
      <c r="C8" s="11">
        <v>1</v>
      </c>
      <c r="D8" s="11">
        <v>2</v>
      </c>
      <c r="E8" s="11">
        <v>2</v>
      </c>
      <c r="F8" s="11">
        <v>1</v>
      </c>
      <c r="G8" s="11">
        <f t="shared" si="0"/>
        <v>6</v>
      </c>
    </row>
    <row r="9" spans="1:9">
      <c r="A9" s="3">
        <v>6</v>
      </c>
      <c r="B9" s="4" t="s">
        <v>61</v>
      </c>
      <c r="C9" s="11">
        <v>1</v>
      </c>
      <c r="D9" s="11">
        <v>2</v>
      </c>
      <c r="E9" s="11">
        <v>2</v>
      </c>
      <c r="F9" s="11">
        <v>1</v>
      </c>
      <c r="G9" s="11">
        <f t="shared" si="0"/>
        <v>6</v>
      </c>
    </row>
    <row r="10" spans="1:9">
      <c r="A10" s="18" t="s">
        <v>108</v>
      </c>
      <c r="B10" s="18"/>
      <c r="C10" s="11"/>
      <c r="D10" s="11"/>
      <c r="E10" s="11"/>
      <c r="F10" s="11"/>
      <c r="G10" s="11"/>
    </row>
    <row r="11" spans="1:9">
      <c r="A11" s="1">
        <v>7</v>
      </c>
      <c r="B11" s="2" t="s">
        <v>57</v>
      </c>
      <c r="C11" s="11">
        <v>1</v>
      </c>
      <c r="D11" s="11">
        <v>2</v>
      </c>
      <c r="E11" s="11">
        <v>2</v>
      </c>
      <c r="F11" s="11">
        <v>1</v>
      </c>
      <c r="G11" s="11">
        <f t="shared" si="0"/>
        <v>6</v>
      </c>
    </row>
    <row r="12" spans="1:9">
      <c r="A12" s="1">
        <v>8</v>
      </c>
      <c r="B12" s="2" t="s">
        <v>6</v>
      </c>
      <c r="C12" s="11">
        <v>1</v>
      </c>
      <c r="D12" s="11">
        <v>2</v>
      </c>
      <c r="E12" s="11">
        <v>2</v>
      </c>
      <c r="F12" s="11">
        <v>1</v>
      </c>
      <c r="G12" s="11">
        <f t="shared" si="0"/>
        <v>6</v>
      </c>
    </row>
    <row r="13" spans="1:9">
      <c r="A13" s="1">
        <v>9</v>
      </c>
      <c r="B13" s="2" t="s">
        <v>33</v>
      </c>
      <c r="C13" s="11">
        <v>1</v>
      </c>
      <c r="D13" s="11">
        <v>2</v>
      </c>
      <c r="E13" s="11">
        <v>2</v>
      </c>
      <c r="F13" s="11">
        <v>1</v>
      </c>
      <c r="G13" s="11">
        <f t="shared" si="0"/>
        <v>6</v>
      </c>
    </row>
    <row r="14" spans="1:9">
      <c r="A14" s="1">
        <v>10</v>
      </c>
      <c r="B14" s="2" t="s">
        <v>46</v>
      </c>
      <c r="C14" s="11">
        <v>1</v>
      </c>
      <c r="D14" s="11">
        <v>2</v>
      </c>
      <c r="E14" s="11">
        <v>2</v>
      </c>
      <c r="F14" s="11">
        <v>1</v>
      </c>
      <c r="G14" s="11">
        <f t="shared" si="0"/>
        <v>6</v>
      </c>
    </row>
    <row r="15" spans="1:9">
      <c r="A15" s="1">
        <v>11</v>
      </c>
      <c r="B15" s="4" t="s">
        <v>62</v>
      </c>
      <c r="C15" s="11">
        <v>1</v>
      </c>
      <c r="D15" s="11">
        <v>2</v>
      </c>
      <c r="E15" s="11">
        <v>2</v>
      </c>
      <c r="F15" s="11">
        <v>1</v>
      </c>
      <c r="G15" s="11">
        <f t="shared" si="0"/>
        <v>6</v>
      </c>
    </row>
    <row r="16" spans="1:9">
      <c r="A16" s="18" t="s">
        <v>109</v>
      </c>
      <c r="B16" s="18"/>
      <c r="C16" s="11"/>
      <c r="D16" s="11"/>
      <c r="E16" s="11"/>
      <c r="F16" s="11"/>
      <c r="G16" s="11"/>
    </row>
    <row r="17" spans="1:7">
      <c r="A17" s="1">
        <v>12</v>
      </c>
      <c r="B17" s="2" t="s">
        <v>63</v>
      </c>
      <c r="C17" s="11">
        <v>1</v>
      </c>
      <c r="D17" s="11">
        <v>2</v>
      </c>
      <c r="E17" s="11">
        <v>2</v>
      </c>
      <c r="F17" s="11">
        <v>1</v>
      </c>
      <c r="G17" s="11">
        <f t="shared" si="0"/>
        <v>6</v>
      </c>
    </row>
    <row r="18" spans="1:7">
      <c r="A18" s="1">
        <v>13</v>
      </c>
      <c r="B18" s="2" t="s">
        <v>28</v>
      </c>
      <c r="C18" s="11">
        <v>1</v>
      </c>
      <c r="D18" s="11">
        <v>2</v>
      </c>
      <c r="E18" s="11">
        <v>2</v>
      </c>
      <c r="F18" s="11">
        <v>1</v>
      </c>
      <c r="G18" s="11">
        <f t="shared" si="0"/>
        <v>6</v>
      </c>
    </row>
    <row r="19" spans="1:7">
      <c r="A19" s="1">
        <v>14</v>
      </c>
      <c r="B19" s="17" t="s">
        <v>13</v>
      </c>
      <c r="C19" s="11">
        <v>1</v>
      </c>
      <c r="D19" s="11">
        <v>16</v>
      </c>
      <c r="E19" s="11">
        <v>16</v>
      </c>
      <c r="F19" s="11">
        <v>1</v>
      </c>
      <c r="G19" s="11">
        <f t="shared" si="0"/>
        <v>34</v>
      </c>
    </row>
    <row r="20" spans="1:7">
      <c r="A20" s="18" t="s">
        <v>110</v>
      </c>
      <c r="B20" s="18"/>
      <c r="C20" s="11"/>
      <c r="D20" s="11"/>
      <c r="E20" s="11"/>
      <c r="F20" s="11"/>
      <c r="G20" s="11"/>
    </row>
    <row r="21" spans="1:7">
      <c r="A21" s="1">
        <v>15</v>
      </c>
      <c r="B21" s="6" t="s">
        <v>64</v>
      </c>
      <c r="C21" s="11">
        <v>4</v>
      </c>
      <c r="D21" s="11">
        <v>2</v>
      </c>
      <c r="E21" s="11">
        <v>2</v>
      </c>
      <c r="F21" s="11">
        <v>1</v>
      </c>
      <c r="G21" s="11">
        <f t="shared" si="0"/>
        <v>9</v>
      </c>
    </row>
    <row r="22" spans="1:7">
      <c r="A22" s="1">
        <v>16</v>
      </c>
      <c r="B22" s="2" t="s">
        <v>65</v>
      </c>
      <c r="C22" s="11">
        <v>4</v>
      </c>
      <c r="D22" s="11">
        <v>2</v>
      </c>
      <c r="E22" s="11">
        <v>2</v>
      </c>
      <c r="F22" s="11">
        <v>1</v>
      </c>
      <c r="G22" s="11">
        <f t="shared" si="0"/>
        <v>9</v>
      </c>
    </row>
    <row r="23" spans="1:7">
      <c r="A23" s="1">
        <v>17</v>
      </c>
      <c r="B23" s="2" t="s">
        <v>2</v>
      </c>
      <c r="C23" s="11">
        <v>1</v>
      </c>
      <c r="D23" s="11">
        <v>2</v>
      </c>
      <c r="E23" s="11">
        <v>2</v>
      </c>
      <c r="F23" s="11">
        <v>1</v>
      </c>
      <c r="G23" s="11">
        <f t="shared" si="0"/>
        <v>6</v>
      </c>
    </row>
    <row r="24" spans="1:7">
      <c r="A24" s="1">
        <v>18</v>
      </c>
      <c r="B24" s="2" t="s">
        <v>54</v>
      </c>
      <c r="C24" s="11">
        <v>1</v>
      </c>
      <c r="D24" s="11">
        <v>2</v>
      </c>
      <c r="E24" s="11">
        <v>2</v>
      </c>
      <c r="F24" s="11">
        <v>1</v>
      </c>
      <c r="G24" s="11">
        <f t="shared" si="0"/>
        <v>6</v>
      </c>
    </row>
    <row r="25" spans="1:7">
      <c r="A25" s="1">
        <v>19</v>
      </c>
      <c r="B25" s="6" t="s">
        <v>47</v>
      </c>
      <c r="C25" s="11">
        <v>1</v>
      </c>
      <c r="D25" s="11">
        <v>2</v>
      </c>
      <c r="E25" s="11">
        <v>2</v>
      </c>
      <c r="F25" s="11">
        <v>1</v>
      </c>
      <c r="G25" s="11">
        <f t="shared" si="0"/>
        <v>6</v>
      </c>
    </row>
    <row r="26" spans="1:7">
      <c r="A26" s="1">
        <v>20</v>
      </c>
      <c r="B26" s="2" t="s">
        <v>66</v>
      </c>
      <c r="C26" s="11">
        <v>1</v>
      </c>
      <c r="D26" s="11">
        <v>2</v>
      </c>
      <c r="E26" s="11">
        <v>2</v>
      </c>
      <c r="F26" s="11">
        <v>1</v>
      </c>
      <c r="G26" s="11">
        <f t="shared" si="0"/>
        <v>6</v>
      </c>
    </row>
    <row r="27" spans="1:7">
      <c r="A27" s="1">
        <v>21</v>
      </c>
      <c r="B27" s="6" t="s">
        <v>37</v>
      </c>
      <c r="C27" s="11">
        <v>1</v>
      </c>
      <c r="D27" s="11">
        <v>2</v>
      </c>
      <c r="E27" s="11">
        <v>2</v>
      </c>
      <c r="F27" s="11">
        <v>1</v>
      </c>
      <c r="G27" s="11">
        <f t="shared" si="0"/>
        <v>6</v>
      </c>
    </row>
    <row r="28" spans="1:7">
      <c r="A28" s="1">
        <v>22</v>
      </c>
      <c r="B28" s="6" t="s">
        <v>67</v>
      </c>
      <c r="C28" s="11">
        <v>1</v>
      </c>
      <c r="D28" s="11">
        <v>2</v>
      </c>
      <c r="E28" s="11">
        <v>2</v>
      </c>
      <c r="F28" s="11">
        <v>1</v>
      </c>
      <c r="G28" s="11">
        <f t="shared" si="0"/>
        <v>6</v>
      </c>
    </row>
    <row r="29" spans="1:7">
      <c r="A29" s="1">
        <v>23</v>
      </c>
      <c r="B29" s="6" t="s">
        <v>35</v>
      </c>
      <c r="C29" s="11">
        <v>1</v>
      </c>
      <c r="D29" s="11">
        <v>2</v>
      </c>
      <c r="E29" s="11">
        <v>2</v>
      </c>
      <c r="F29" s="11">
        <v>1</v>
      </c>
      <c r="G29" s="11">
        <f t="shared" si="0"/>
        <v>6</v>
      </c>
    </row>
    <row r="30" spans="1:7">
      <c r="A30" s="1">
        <v>24</v>
      </c>
      <c r="B30" s="6" t="s">
        <v>68</v>
      </c>
      <c r="C30" s="11">
        <v>1</v>
      </c>
      <c r="D30" s="11">
        <v>2</v>
      </c>
      <c r="E30" s="11">
        <v>2</v>
      </c>
      <c r="F30" s="11">
        <v>1</v>
      </c>
      <c r="G30" s="11">
        <f t="shared" si="0"/>
        <v>6</v>
      </c>
    </row>
    <row r="31" spans="1:7">
      <c r="A31" s="1">
        <v>25</v>
      </c>
      <c r="B31" s="6" t="s">
        <v>69</v>
      </c>
      <c r="C31" s="11">
        <v>1</v>
      </c>
      <c r="D31" s="11">
        <v>2</v>
      </c>
      <c r="E31" s="11">
        <v>2</v>
      </c>
      <c r="F31" s="11">
        <v>1</v>
      </c>
      <c r="G31" s="11">
        <f t="shared" si="0"/>
        <v>6</v>
      </c>
    </row>
    <row r="32" spans="1:7">
      <c r="A32" s="1">
        <v>26</v>
      </c>
      <c r="B32" s="6" t="s">
        <v>70</v>
      </c>
      <c r="C32" s="11">
        <v>1</v>
      </c>
      <c r="D32" s="11">
        <v>2</v>
      </c>
      <c r="E32" s="11">
        <v>2</v>
      </c>
      <c r="F32" s="11">
        <v>1</v>
      </c>
      <c r="G32" s="11">
        <f t="shared" si="0"/>
        <v>6</v>
      </c>
    </row>
    <row r="33" spans="1:7">
      <c r="A33" s="18" t="s">
        <v>111</v>
      </c>
      <c r="B33" s="18"/>
      <c r="C33" s="11"/>
      <c r="D33" s="11"/>
      <c r="E33" s="11"/>
      <c r="F33" s="11"/>
      <c r="G33" s="11"/>
    </row>
    <row r="34" spans="1:7">
      <c r="A34" s="1">
        <v>27</v>
      </c>
      <c r="B34" s="6" t="s">
        <v>71</v>
      </c>
      <c r="C34" s="11">
        <v>1</v>
      </c>
      <c r="D34" s="11">
        <v>2</v>
      </c>
      <c r="E34" s="11">
        <v>2</v>
      </c>
      <c r="F34" s="11">
        <v>1</v>
      </c>
      <c r="G34" s="11">
        <f t="shared" si="0"/>
        <v>6</v>
      </c>
    </row>
    <row r="35" spans="1:7">
      <c r="A35" s="1">
        <v>28</v>
      </c>
      <c r="B35" s="2" t="s">
        <v>5</v>
      </c>
      <c r="C35" s="11">
        <v>1</v>
      </c>
      <c r="D35" s="11">
        <v>2</v>
      </c>
      <c r="E35" s="11">
        <v>2</v>
      </c>
      <c r="F35" s="11">
        <v>1</v>
      </c>
      <c r="G35" s="11">
        <f t="shared" si="0"/>
        <v>6</v>
      </c>
    </row>
    <row r="36" spans="1:7">
      <c r="A36" s="1">
        <v>29</v>
      </c>
      <c r="B36" s="2" t="s">
        <v>31</v>
      </c>
      <c r="C36" s="11">
        <v>1</v>
      </c>
      <c r="D36" s="11">
        <v>2</v>
      </c>
      <c r="E36" s="11">
        <v>2</v>
      </c>
      <c r="F36" s="11">
        <v>1</v>
      </c>
      <c r="G36" s="11">
        <f t="shared" si="0"/>
        <v>6</v>
      </c>
    </row>
    <row r="37" spans="1:7">
      <c r="A37" s="1">
        <v>30</v>
      </c>
      <c r="B37" s="2" t="s">
        <v>72</v>
      </c>
      <c r="C37" s="11">
        <v>1</v>
      </c>
      <c r="D37" s="11">
        <v>2</v>
      </c>
      <c r="E37" s="11">
        <v>2</v>
      </c>
      <c r="F37" s="11">
        <v>1</v>
      </c>
      <c r="G37" s="11">
        <f t="shared" si="0"/>
        <v>6</v>
      </c>
    </row>
    <row r="38" spans="1:7">
      <c r="A38" s="1">
        <v>31</v>
      </c>
      <c r="B38" s="2" t="s">
        <v>27</v>
      </c>
      <c r="C38" s="11">
        <v>1</v>
      </c>
      <c r="D38" s="11">
        <v>2</v>
      </c>
      <c r="E38" s="11">
        <v>2</v>
      </c>
      <c r="F38" s="11">
        <v>1</v>
      </c>
      <c r="G38" s="11">
        <f t="shared" si="0"/>
        <v>6</v>
      </c>
    </row>
    <row r="39" spans="1:7">
      <c r="A39" s="1">
        <v>32</v>
      </c>
      <c r="B39" s="2" t="s">
        <v>29</v>
      </c>
      <c r="C39" s="11">
        <v>1</v>
      </c>
      <c r="D39" s="11">
        <v>2</v>
      </c>
      <c r="E39" s="11">
        <v>2</v>
      </c>
      <c r="F39" s="11">
        <v>1</v>
      </c>
      <c r="G39" s="11">
        <f t="shared" si="0"/>
        <v>6</v>
      </c>
    </row>
    <row r="40" spans="1:7">
      <c r="A40" s="1">
        <v>33</v>
      </c>
      <c r="B40" s="2" t="s">
        <v>52</v>
      </c>
      <c r="C40" s="11">
        <v>1</v>
      </c>
      <c r="D40" s="11">
        <v>2</v>
      </c>
      <c r="E40" s="11">
        <v>2</v>
      </c>
      <c r="F40" s="11">
        <v>1</v>
      </c>
      <c r="G40" s="11">
        <f t="shared" si="0"/>
        <v>6</v>
      </c>
    </row>
    <row r="41" spans="1:7">
      <c r="A41" s="1">
        <v>34</v>
      </c>
      <c r="B41" s="2" t="s">
        <v>18</v>
      </c>
      <c r="C41" s="11">
        <v>1</v>
      </c>
      <c r="D41" s="11">
        <v>2</v>
      </c>
      <c r="E41" s="11">
        <v>2</v>
      </c>
      <c r="F41" s="11">
        <v>1</v>
      </c>
      <c r="G41" s="11">
        <f t="shared" si="0"/>
        <v>6</v>
      </c>
    </row>
    <row r="42" spans="1:7">
      <c r="A42" s="1">
        <v>35</v>
      </c>
      <c r="B42" s="2" t="s">
        <v>73</v>
      </c>
      <c r="C42" s="11">
        <v>0</v>
      </c>
      <c r="D42" s="11">
        <v>2</v>
      </c>
      <c r="E42" s="11">
        <v>2</v>
      </c>
      <c r="F42" s="11">
        <v>1</v>
      </c>
      <c r="G42" s="11">
        <f t="shared" si="0"/>
        <v>5</v>
      </c>
    </row>
    <row r="43" spans="1:7">
      <c r="A43" s="18" t="s">
        <v>112</v>
      </c>
      <c r="B43" s="18"/>
      <c r="C43" s="11"/>
      <c r="D43" s="11"/>
      <c r="E43" s="11"/>
      <c r="F43" s="11"/>
      <c r="G43" s="11"/>
    </row>
    <row r="44" spans="1:7">
      <c r="A44" s="1">
        <v>36</v>
      </c>
      <c r="B44" s="2" t="s">
        <v>20</v>
      </c>
      <c r="C44" s="11">
        <v>2</v>
      </c>
      <c r="D44" s="11">
        <v>2</v>
      </c>
      <c r="E44" s="11">
        <v>2</v>
      </c>
      <c r="F44" s="11">
        <v>1</v>
      </c>
      <c r="G44" s="11">
        <f t="shared" si="0"/>
        <v>7</v>
      </c>
    </row>
    <row r="45" spans="1:7">
      <c r="A45" s="1">
        <v>37</v>
      </c>
      <c r="B45" s="2" t="s">
        <v>10</v>
      </c>
      <c r="C45" s="11">
        <v>1</v>
      </c>
      <c r="D45" s="11">
        <v>2</v>
      </c>
      <c r="E45" s="11">
        <v>2</v>
      </c>
      <c r="F45" s="11">
        <v>1</v>
      </c>
      <c r="G45" s="11">
        <f t="shared" si="0"/>
        <v>6</v>
      </c>
    </row>
    <row r="46" spans="1:7">
      <c r="A46" s="1">
        <v>38</v>
      </c>
      <c r="B46" s="2" t="s">
        <v>74</v>
      </c>
      <c r="C46" s="11">
        <v>1</v>
      </c>
      <c r="D46" s="11">
        <v>2</v>
      </c>
      <c r="E46" s="11">
        <v>2</v>
      </c>
      <c r="F46" s="11">
        <v>1</v>
      </c>
      <c r="G46" s="11">
        <f t="shared" si="0"/>
        <v>6</v>
      </c>
    </row>
    <row r="47" spans="1:7">
      <c r="A47" s="1">
        <v>39</v>
      </c>
      <c r="B47" s="2" t="s">
        <v>30</v>
      </c>
      <c r="C47" s="11">
        <v>1</v>
      </c>
      <c r="D47" s="11">
        <v>2</v>
      </c>
      <c r="E47" s="11">
        <v>2</v>
      </c>
      <c r="F47" s="11">
        <v>1</v>
      </c>
      <c r="G47" s="11">
        <f t="shared" si="0"/>
        <v>6</v>
      </c>
    </row>
    <row r="48" spans="1:7">
      <c r="A48" s="1">
        <v>40</v>
      </c>
      <c r="B48" s="2" t="s">
        <v>34</v>
      </c>
      <c r="C48" s="11">
        <v>1</v>
      </c>
      <c r="D48" s="11">
        <v>2</v>
      </c>
      <c r="E48" s="11">
        <v>2</v>
      </c>
      <c r="F48" s="11">
        <v>1</v>
      </c>
      <c r="G48" s="11">
        <f t="shared" si="0"/>
        <v>6</v>
      </c>
    </row>
    <row r="49" spans="1:7">
      <c r="A49" s="1">
        <v>41</v>
      </c>
      <c r="B49" s="2" t="s">
        <v>75</v>
      </c>
      <c r="C49" s="11">
        <v>1</v>
      </c>
      <c r="D49" s="11">
        <v>2</v>
      </c>
      <c r="E49" s="11">
        <v>2</v>
      </c>
      <c r="F49" s="11">
        <v>1</v>
      </c>
      <c r="G49" s="11">
        <f t="shared" si="0"/>
        <v>6</v>
      </c>
    </row>
    <row r="50" spans="1:7">
      <c r="A50" s="1">
        <v>42</v>
      </c>
      <c r="B50" s="2" t="s">
        <v>76</v>
      </c>
      <c r="C50" s="11">
        <v>1</v>
      </c>
      <c r="D50" s="11">
        <v>2</v>
      </c>
      <c r="E50" s="11">
        <v>2</v>
      </c>
      <c r="F50" s="11">
        <v>1</v>
      </c>
      <c r="G50" s="11">
        <f t="shared" si="0"/>
        <v>6</v>
      </c>
    </row>
    <row r="51" spans="1:7">
      <c r="A51" s="1">
        <v>43</v>
      </c>
      <c r="B51" s="2" t="s">
        <v>77</v>
      </c>
      <c r="C51" s="11">
        <v>1</v>
      </c>
      <c r="D51" s="11">
        <v>2</v>
      </c>
      <c r="E51" s="11">
        <v>2</v>
      </c>
      <c r="F51" s="11">
        <v>1</v>
      </c>
      <c r="G51" s="11">
        <f t="shared" si="0"/>
        <v>6</v>
      </c>
    </row>
    <row r="52" spans="1:7">
      <c r="A52" s="1">
        <v>44</v>
      </c>
      <c r="B52" s="2" t="s">
        <v>341</v>
      </c>
      <c r="C52" s="11">
        <v>3</v>
      </c>
      <c r="D52" s="11">
        <v>6</v>
      </c>
      <c r="E52" s="11">
        <v>6</v>
      </c>
      <c r="F52" s="11">
        <v>1</v>
      </c>
      <c r="G52" s="11">
        <f t="shared" si="0"/>
        <v>16</v>
      </c>
    </row>
    <row r="53" spans="1:7">
      <c r="A53" s="18" t="s">
        <v>113</v>
      </c>
      <c r="B53" s="18"/>
      <c r="C53" s="11"/>
      <c r="D53" s="11"/>
      <c r="E53" s="11"/>
      <c r="F53" s="11"/>
      <c r="G53" s="11"/>
    </row>
    <row r="54" spans="1:7">
      <c r="A54" s="1">
        <v>45</v>
      </c>
      <c r="B54" s="6" t="s">
        <v>78</v>
      </c>
      <c r="C54" s="11">
        <v>4</v>
      </c>
      <c r="D54" s="11">
        <v>2</v>
      </c>
      <c r="E54" s="11">
        <v>2</v>
      </c>
      <c r="F54" s="11">
        <v>1</v>
      </c>
      <c r="G54" s="11">
        <f t="shared" si="0"/>
        <v>9</v>
      </c>
    </row>
    <row r="55" spans="1:7">
      <c r="A55" s="1">
        <v>46</v>
      </c>
      <c r="B55" s="2" t="s">
        <v>53</v>
      </c>
      <c r="C55" s="11">
        <v>1</v>
      </c>
      <c r="D55" s="11">
        <v>2</v>
      </c>
      <c r="E55" s="11">
        <v>2</v>
      </c>
      <c r="F55" s="11">
        <v>1</v>
      </c>
      <c r="G55" s="11">
        <f t="shared" si="0"/>
        <v>6</v>
      </c>
    </row>
    <row r="56" spans="1:7">
      <c r="A56" s="1">
        <v>47</v>
      </c>
      <c r="B56" s="2" t="s">
        <v>79</v>
      </c>
      <c r="C56" s="11">
        <v>2</v>
      </c>
      <c r="D56" s="11">
        <v>2</v>
      </c>
      <c r="E56" s="11">
        <v>2</v>
      </c>
      <c r="F56" s="11">
        <v>1</v>
      </c>
      <c r="G56" s="11">
        <f t="shared" si="0"/>
        <v>7</v>
      </c>
    </row>
    <row r="57" spans="1:7">
      <c r="A57" s="1">
        <v>48</v>
      </c>
      <c r="B57" s="2" t="s">
        <v>4</v>
      </c>
      <c r="C57" s="11">
        <v>1</v>
      </c>
      <c r="D57" s="11">
        <v>2</v>
      </c>
      <c r="E57" s="11">
        <v>2</v>
      </c>
      <c r="F57" s="11">
        <v>1</v>
      </c>
      <c r="G57" s="11">
        <f t="shared" si="0"/>
        <v>6</v>
      </c>
    </row>
    <row r="58" spans="1:7">
      <c r="A58" s="1">
        <v>49</v>
      </c>
      <c r="B58" s="2" t="s">
        <v>45</v>
      </c>
      <c r="C58" s="11">
        <v>1</v>
      </c>
      <c r="D58" s="11">
        <v>2</v>
      </c>
      <c r="E58" s="11">
        <v>2</v>
      </c>
      <c r="F58" s="11">
        <v>1</v>
      </c>
      <c r="G58" s="11">
        <f t="shared" si="0"/>
        <v>6</v>
      </c>
    </row>
    <row r="59" spans="1:7">
      <c r="A59" s="1">
        <v>50</v>
      </c>
      <c r="B59" s="2" t="s">
        <v>7</v>
      </c>
      <c r="C59" s="11">
        <v>1</v>
      </c>
      <c r="D59" s="11">
        <v>2</v>
      </c>
      <c r="E59" s="11">
        <v>2</v>
      </c>
      <c r="F59" s="11">
        <v>1</v>
      </c>
      <c r="G59" s="11">
        <f t="shared" si="0"/>
        <v>6</v>
      </c>
    </row>
    <row r="60" spans="1:7">
      <c r="A60" s="1">
        <v>51</v>
      </c>
      <c r="B60" s="2" t="s">
        <v>38</v>
      </c>
      <c r="C60" s="11">
        <v>1</v>
      </c>
      <c r="D60" s="11">
        <v>2</v>
      </c>
      <c r="E60" s="11">
        <v>2</v>
      </c>
      <c r="F60" s="11">
        <v>1</v>
      </c>
      <c r="G60" s="11">
        <f t="shared" si="0"/>
        <v>6</v>
      </c>
    </row>
    <row r="61" spans="1:7">
      <c r="A61" s="1">
        <v>52</v>
      </c>
      <c r="B61" s="6" t="s">
        <v>22</v>
      </c>
      <c r="C61" s="11">
        <v>1</v>
      </c>
      <c r="D61" s="11">
        <v>2</v>
      </c>
      <c r="E61" s="11">
        <v>2</v>
      </c>
      <c r="F61" s="11">
        <v>1</v>
      </c>
      <c r="G61" s="11">
        <f t="shared" si="0"/>
        <v>6</v>
      </c>
    </row>
    <row r="62" spans="1:7">
      <c r="A62" s="1">
        <v>53</v>
      </c>
      <c r="B62" s="6" t="s">
        <v>19</v>
      </c>
      <c r="C62" s="11">
        <v>1</v>
      </c>
      <c r="D62" s="11">
        <v>2</v>
      </c>
      <c r="E62" s="11">
        <v>2</v>
      </c>
      <c r="F62" s="11">
        <v>1</v>
      </c>
      <c r="G62" s="11">
        <f t="shared" si="0"/>
        <v>6</v>
      </c>
    </row>
    <row r="63" spans="1:7">
      <c r="A63" s="1">
        <v>54</v>
      </c>
      <c r="B63" s="2" t="s">
        <v>48</v>
      </c>
      <c r="C63" s="11">
        <v>1</v>
      </c>
      <c r="D63" s="11">
        <v>2</v>
      </c>
      <c r="E63" s="11">
        <v>2</v>
      </c>
      <c r="F63" s="11">
        <v>1</v>
      </c>
      <c r="G63" s="11">
        <f t="shared" si="0"/>
        <v>6</v>
      </c>
    </row>
    <row r="64" spans="1:7">
      <c r="A64" s="1">
        <v>55</v>
      </c>
      <c r="B64" s="2" t="s">
        <v>56</v>
      </c>
      <c r="C64" s="11">
        <v>1</v>
      </c>
      <c r="D64" s="11">
        <v>2</v>
      </c>
      <c r="E64" s="11">
        <v>2</v>
      </c>
      <c r="F64" s="11">
        <v>1</v>
      </c>
      <c r="G64" s="11">
        <f t="shared" si="0"/>
        <v>6</v>
      </c>
    </row>
    <row r="65" spans="1:7">
      <c r="A65" s="1">
        <v>56</v>
      </c>
      <c r="B65" s="2" t="s">
        <v>36</v>
      </c>
      <c r="C65" s="11">
        <v>1</v>
      </c>
      <c r="D65" s="11">
        <v>2</v>
      </c>
      <c r="E65" s="11">
        <v>2</v>
      </c>
      <c r="F65" s="11">
        <v>1</v>
      </c>
      <c r="G65" s="11">
        <f t="shared" si="0"/>
        <v>6</v>
      </c>
    </row>
    <row r="66" spans="1:7">
      <c r="A66" s="1">
        <v>57</v>
      </c>
      <c r="B66" s="2" t="s">
        <v>50</v>
      </c>
      <c r="C66" s="11">
        <v>1</v>
      </c>
      <c r="D66" s="11">
        <v>2</v>
      </c>
      <c r="E66" s="11">
        <v>2</v>
      </c>
      <c r="F66" s="11">
        <v>1</v>
      </c>
      <c r="G66" s="11">
        <f t="shared" si="0"/>
        <v>6</v>
      </c>
    </row>
    <row r="67" spans="1:7">
      <c r="A67" s="18" t="s">
        <v>114</v>
      </c>
      <c r="B67" s="18"/>
      <c r="C67" s="11"/>
      <c r="D67" s="11"/>
      <c r="E67" s="11"/>
      <c r="F67" s="11"/>
      <c r="G67" s="11"/>
    </row>
    <row r="68" spans="1:7">
      <c r="A68" s="1">
        <v>58</v>
      </c>
      <c r="B68" s="2" t="s">
        <v>80</v>
      </c>
      <c r="C68" s="11">
        <v>2</v>
      </c>
      <c r="D68" s="11">
        <v>2</v>
      </c>
      <c r="E68" s="11">
        <v>2</v>
      </c>
      <c r="F68" s="11">
        <v>1</v>
      </c>
      <c r="G68" s="11">
        <f t="shared" si="0"/>
        <v>7</v>
      </c>
    </row>
    <row r="69" spans="1:7">
      <c r="A69" s="1">
        <v>59</v>
      </c>
      <c r="B69" s="2" t="s">
        <v>8</v>
      </c>
      <c r="C69" s="11">
        <v>1</v>
      </c>
      <c r="D69" s="11">
        <v>2</v>
      </c>
      <c r="E69" s="11">
        <v>2</v>
      </c>
      <c r="F69" s="11">
        <v>1</v>
      </c>
      <c r="G69" s="11">
        <f t="shared" ref="G69:G125" si="1">C69+D69+E69+F69</f>
        <v>6</v>
      </c>
    </row>
    <row r="70" spans="1:7">
      <c r="A70" s="1">
        <v>60</v>
      </c>
      <c r="B70" s="2" t="s">
        <v>23</v>
      </c>
      <c r="C70" s="11">
        <v>1</v>
      </c>
      <c r="D70" s="11">
        <v>2</v>
      </c>
      <c r="E70" s="11">
        <v>2</v>
      </c>
      <c r="F70" s="11">
        <v>1</v>
      </c>
      <c r="G70" s="11">
        <f t="shared" si="1"/>
        <v>6</v>
      </c>
    </row>
    <row r="71" spans="1:7">
      <c r="A71" s="1">
        <v>61</v>
      </c>
      <c r="B71" s="2" t="s">
        <v>16</v>
      </c>
      <c r="C71" s="11">
        <v>1</v>
      </c>
      <c r="D71" s="11">
        <v>2</v>
      </c>
      <c r="E71" s="11">
        <v>2</v>
      </c>
      <c r="F71" s="11">
        <v>1</v>
      </c>
      <c r="G71" s="11">
        <f t="shared" si="1"/>
        <v>6</v>
      </c>
    </row>
    <row r="72" spans="1:7">
      <c r="A72" s="1">
        <v>62</v>
      </c>
      <c r="B72" s="2" t="s">
        <v>81</v>
      </c>
      <c r="C72" s="11">
        <v>1</v>
      </c>
      <c r="D72" s="11">
        <v>2</v>
      </c>
      <c r="E72" s="11">
        <v>2</v>
      </c>
      <c r="F72" s="11">
        <v>1</v>
      </c>
      <c r="G72" s="11">
        <f t="shared" si="1"/>
        <v>6</v>
      </c>
    </row>
    <row r="73" spans="1:7">
      <c r="A73" s="1">
        <v>63</v>
      </c>
      <c r="B73" s="2" t="s">
        <v>82</v>
      </c>
      <c r="C73" s="11">
        <v>1</v>
      </c>
      <c r="D73" s="11">
        <v>2</v>
      </c>
      <c r="E73" s="11">
        <v>2</v>
      </c>
      <c r="F73" s="11">
        <v>1</v>
      </c>
      <c r="G73" s="11">
        <f t="shared" si="1"/>
        <v>6</v>
      </c>
    </row>
    <row r="74" spans="1:7">
      <c r="A74" s="1">
        <v>64</v>
      </c>
      <c r="B74" s="2" t="s">
        <v>83</v>
      </c>
      <c r="C74" s="11">
        <v>1</v>
      </c>
      <c r="D74" s="11">
        <v>2</v>
      </c>
      <c r="E74" s="11">
        <v>2</v>
      </c>
      <c r="F74" s="11">
        <v>1</v>
      </c>
      <c r="G74" s="11">
        <f t="shared" si="1"/>
        <v>6</v>
      </c>
    </row>
    <row r="75" spans="1:7">
      <c r="A75" s="1">
        <v>65</v>
      </c>
      <c r="B75" s="6" t="s">
        <v>84</v>
      </c>
      <c r="C75" s="11">
        <v>1</v>
      </c>
      <c r="D75" s="11">
        <v>2</v>
      </c>
      <c r="E75" s="11">
        <v>2</v>
      </c>
      <c r="F75" s="11">
        <v>1</v>
      </c>
      <c r="G75" s="11">
        <f t="shared" si="1"/>
        <v>6</v>
      </c>
    </row>
    <row r="76" spans="1:7">
      <c r="A76" s="18" t="s">
        <v>115</v>
      </c>
      <c r="B76" s="18"/>
      <c r="C76" s="11"/>
      <c r="D76" s="11"/>
      <c r="E76" s="11"/>
      <c r="F76" s="11"/>
      <c r="G76" s="11"/>
    </row>
    <row r="77" spans="1:7">
      <c r="A77" s="1">
        <v>66</v>
      </c>
      <c r="B77" s="2" t="s">
        <v>85</v>
      </c>
      <c r="C77" s="11">
        <v>3</v>
      </c>
      <c r="D77" s="11">
        <v>2</v>
      </c>
      <c r="E77" s="11">
        <v>2</v>
      </c>
      <c r="F77" s="11">
        <v>1</v>
      </c>
      <c r="G77" s="11">
        <f t="shared" si="1"/>
        <v>8</v>
      </c>
    </row>
    <row r="78" spans="1:7">
      <c r="A78" s="1">
        <v>67</v>
      </c>
      <c r="B78" s="2" t="s">
        <v>11</v>
      </c>
      <c r="C78" s="11">
        <v>1</v>
      </c>
      <c r="D78" s="11">
        <v>2</v>
      </c>
      <c r="E78" s="11">
        <v>2</v>
      </c>
      <c r="F78" s="11">
        <v>1</v>
      </c>
      <c r="G78" s="11">
        <f t="shared" si="1"/>
        <v>6</v>
      </c>
    </row>
    <row r="79" spans="1:7">
      <c r="A79" s="1">
        <v>68</v>
      </c>
      <c r="B79" s="2" t="s">
        <v>17</v>
      </c>
      <c r="C79" s="11">
        <v>1</v>
      </c>
      <c r="D79" s="11">
        <v>2</v>
      </c>
      <c r="E79" s="11">
        <v>2</v>
      </c>
      <c r="F79" s="11">
        <v>1</v>
      </c>
      <c r="G79" s="11">
        <f t="shared" si="1"/>
        <v>6</v>
      </c>
    </row>
    <row r="80" spans="1:7">
      <c r="A80" s="1">
        <v>69</v>
      </c>
      <c r="B80" s="2" t="s">
        <v>55</v>
      </c>
      <c r="C80" s="11">
        <v>1</v>
      </c>
      <c r="D80" s="11">
        <v>2</v>
      </c>
      <c r="E80" s="11">
        <v>2</v>
      </c>
      <c r="F80" s="11">
        <v>1</v>
      </c>
      <c r="G80" s="11">
        <f t="shared" si="1"/>
        <v>6</v>
      </c>
    </row>
    <row r="81" spans="1:7">
      <c r="A81" s="1">
        <v>70</v>
      </c>
      <c r="B81" s="2" t="s">
        <v>86</v>
      </c>
      <c r="C81" s="11">
        <v>1</v>
      </c>
      <c r="D81" s="11">
        <v>2</v>
      </c>
      <c r="E81" s="11">
        <v>2</v>
      </c>
      <c r="F81" s="11">
        <v>1</v>
      </c>
      <c r="G81" s="11">
        <f t="shared" si="1"/>
        <v>6</v>
      </c>
    </row>
    <row r="82" spans="1:7">
      <c r="A82" s="1">
        <v>71</v>
      </c>
      <c r="B82" s="2" t="s">
        <v>87</v>
      </c>
      <c r="C82" s="11">
        <v>1</v>
      </c>
      <c r="D82" s="11">
        <v>2</v>
      </c>
      <c r="E82" s="11">
        <v>2</v>
      </c>
      <c r="F82" s="11">
        <v>1</v>
      </c>
      <c r="G82" s="11">
        <f t="shared" si="1"/>
        <v>6</v>
      </c>
    </row>
    <row r="83" spans="1:7">
      <c r="A83" s="1">
        <v>72</v>
      </c>
      <c r="B83" s="2" t="s">
        <v>88</v>
      </c>
      <c r="C83" s="11">
        <v>1</v>
      </c>
      <c r="D83" s="11">
        <v>2</v>
      </c>
      <c r="E83" s="11">
        <v>2</v>
      </c>
      <c r="F83" s="11">
        <v>1</v>
      </c>
      <c r="G83" s="11">
        <f t="shared" si="1"/>
        <v>6</v>
      </c>
    </row>
    <row r="84" spans="1:7">
      <c r="A84" s="18" t="s">
        <v>116</v>
      </c>
      <c r="B84" s="18"/>
      <c r="C84" s="11"/>
      <c r="D84" s="11"/>
      <c r="E84" s="11"/>
      <c r="F84" s="11"/>
      <c r="G84" s="11"/>
    </row>
    <row r="85" spans="1:7">
      <c r="A85" s="1">
        <v>73</v>
      </c>
      <c r="B85" s="2" t="s">
        <v>89</v>
      </c>
      <c r="C85" s="11">
        <v>1</v>
      </c>
      <c r="D85" s="11">
        <v>2</v>
      </c>
      <c r="E85" s="11">
        <v>2</v>
      </c>
      <c r="F85" s="11">
        <v>1</v>
      </c>
      <c r="G85" s="11">
        <f t="shared" si="1"/>
        <v>6</v>
      </c>
    </row>
    <row r="86" spans="1:7">
      <c r="A86" s="1">
        <v>74</v>
      </c>
      <c r="B86" s="2" t="s">
        <v>90</v>
      </c>
      <c r="C86" s="11">
        <v>2</v>
      </c>
      <c r="D86" s="11">
        <v>2</v>
      </c>
      <c r="E86" s="11">
        <v>2</v>
      </c>
      <c r="F86" s="11">
        <v>1</v>
      </c>
      <c r="G86" s="11">
        <f t="shared" si="1"/>
        <v>7</v>
      </c>
    </row>
    <row r="87" spans="1:7">
      <c r="A87" s="1">
        <v>75</v>
      </c>
      <c r="B87" s="6" t="s">
        <v>21</v>
      </c>
      <c r="C87" s="11">
        <v>2</v>
      </c>
      <c r="D87" s="11">
        <v>2</v>
      </c>
      <c r="E87" s="11">
        <v>2</v>
      </c>
      <c r="F87" s="11">
        <v>1</v>
      </c>
      <c r="G87" s="11">
        <f t="shared" si="1"/>
        <v>7</v>
      </c>
    </row>
    <row r="88" spans="1:7">
      <c r="A88" s="1">
        <v>76</v>
      </c>
      <c r="B88" s="6" t="s">
        <v>91</v>
      </c>
      <c r="C88" s="11">
        <v>1</v>
      </c>
      <c r="D88" s="11">
        <v>2</v>
      </c>
      <c r="E88" s="11">
        <v>2</v>
      </c>
      <c r="F88" s="11">
        <v>1</v>
      </c>
      <c r="G88" s="11">
        <f t="shared" si="1"/>
        <v>6</v>
      </c>
    </row>
    <row r="89" spans="1:7">
      <c r="A89" s="1">
        <v>77</v>
      </c>
      <c r="B89" s="2" t="s">
        <v>40</v>
      </c>
      <c r="C89" s="11">
        <v>1</v>
      </c>
      <c r="D89" s="11">
        <v>2</v>
      </c>
      <c r="E89" s="11">
        <v>2</v>
      </c>
      <c r="F89" s="11">
        <v>1</v>
      </c>
      <c r="G89" s="11">
        <f t="shared" si="1"/>
        <v>6</v>
      </c>
    </row>
    <row r="90" spans="1:7">
      <c r="A90" s="1">
        <v>78</v>
      </c>
      <c r="B90" s="6" t="s">
        <v>41</v>
      </c>
      <c r="C90" s="11">
        <v>1</v>
      </c>
      <c r="D90" s="11">
        <v>2</v>
      </c>
      <c r="E90" s="11">
        <v>2</v>
      </c>
      <c r="F90" s="11">
        <v>1</v>
      </c>
      <c r="G90" s="11">
        <f t="shared" si="1"/>
        <v>6</v>
      </c>
    </row>
    <row r="91" spans="1:7">
      <c r="A91" s="1">
        <v>79</v>
      </c>
      <c r="B91" s="2" t="s">
        <v>32</v>
      </c>
      <c r="C91" s="11">
        <v>1</v>
      </c>
      <c r="D91" s="11">
        <v>2</v>
      </c>
      <c r="E91" s="11">
        <v>2</v>
      </c>
      <c r="F91" s="11">
        <v>1</v>
      </c>
      <c r="G91" s="11">
        <f t="shared" si="1"/>
        <v>6</v>
      </c>
    </row>
    <row r="92" spans="1:7">
      <c r="A92" s="1">
        <v>80</v>
      </c>
      <c r="B92" s="6" t="s">
        <v>24</v>
      </c>
      <c r="C92" s="11">
        <v>1</v>
      </c>
      <c r="D92" s="11">
        <v>2</v>
      </c>
      <c r="E92" s="11">
        <v>2</v>
      </c>
      <c r="F92" s="11">
        <v>1</v>
      </c>
      <c r="G92" s="11">
        <f t="shared" si="1"/>
        <v>6</v>
      </c>
    </row>
    <row r="93" spans="1:7">
      <c r="A93" s="18" t="s">
        <v>118</v>
      </c>
      <c r="B93" s="18"/>
      <c r="C93" s="11"/>
      <c r="D93" s="11"/>
      <c r="E93" s="11"/>
      <c r="F93" s="11"/>
      <c r="G93" s="11"/>
    </row>
    <row r="94" spans="1:7">
      <c r="A94" s="1">
        <v>81</v>
      </c>
      <c r="B94" s="6" t="s">
        <v>92</v>
      </c>
      <c r="C94" s="11">
        <v>2</v>
      </c>
      <c r="D94" s="11">
        <v>2</v>
      </c>
      <c r="E94" s="11">
        <v>2</v>
      </c>
      <c r="F94" s="11">
        <v>1</v>
      </c>
      <c r="G94" s="11">
        <f t="shared" si="1"/>
        <v>7</v>
      </c>
    </row>
    <row r="95" spans="1:7">
      <c r="A95" s="1">
        <v>82</v>
      </c>
      <c r="B95" s="6" t="s">
        <v>14</v>
      </c>
      <c r="C95" s="11">
        <v>1</v>
      </c>
      <c r="D95" s="11">
        <v>2</v>
      </c>
      <c r="E95" s="11">
        <v>2</v>
      </c>
      <c r="F95" s="11">
        <v>1</v>
      </c>
      <c r="G95" s="11">
        <f t="shared" si="1"/>
        <v>6</v>
      </c>
    </row>
    <row r="96" spans="1:7">
      <c r="A96" s="1">
        <v>83</v>
      </c>
      <c r="B96" s="2" t="s">
        <v>12</v>
      </c>
      <c r="C96" s="11">
        <v>1</v>
      </c>
      <c r="D96" s="11">
        <v>2</v>
      </c>
      <c r="E96" s="11">
        <v>2</v>
      </c>
      <c r="F96" s="11">
        <v>1</v>
      </c>
      <c r="G96" s="11">
        <f t="shared" si="1"/>
        <v>6</v>
      </c>
    </row>
    <row r="97" spans="1:7">
      <c r="A97" s="1">
        <v>84</v>
      </c>
      <c r="B97" s="7" t="s">
        <v>51</v>
      </c>
      <c r="C97" s="11">
        <v>1</v>
      </c>
      <c r="D97" s="11">
        <v>2</v>
      </c>
      <c r="E97" s="11">
        <v>2</v>
      </c>
      <c r="F97" s="11">
        <v>1</v>
      </c>
      <c r="G97" s="11">
        <f t="shared" si="1"/>
        <v>6</v>
      </c>
    </row>
    <row r="98" spans="1:7">
      <c r="A98" s="1">
        <v>85</v>
      </c>
      <c r="B98" s="2" t="s">
        <v>9</v>
      </c>
      <c r="C98" s="11">
        <v>1</v>
      </c>
      <c r="D98" s="11">
        <v>2</v>
      </c>
      <c r="E98" s="11">
        <v>2</v>
      </c>
      <c r="F98" s="11">
        <v>1</v>
      </c>
      <c r="G98" s="11">
        <f t="shared" si="1"/>
        <v>6</v>
      </c>
    </row>
    <row r="99" spans="1:7">
      <c r="A99" s="1">
        <v>86</v>
      </c>
      <c r="B99" s="6" t="s">
        <v>15</v>
      </c>
      <c r="C99" s="11">
        <v>1</v>
      </c>
      <c r="D99" s="11">
        <v>2</v>
      </c>
      <c r="E99" s="11">
        <v>2</v>
      </c>
      <c r="F99" s="11">
        <v>1</v>
      </c>
      <c r="G99" s="11">
        <f t="shared" si="1"/>
        <v>6</v>
      </c>
    </row>
    <row r="100" spans="1:7">
      <c r="A100" s="1">
        <v>87</v>
      </c>
      <c r="B100" s="6" t="s">
        <v>44</v>
      </c>
      <c r="C100" s="11">
        <v>1</v>
      </c>
      <c r="D100" s="11">
        <v>2</v>
      </c>
      <c r="E100" s="11">
        <v>2</v>
      </c>
      <c r="F100" s="11">
        <v>1</v>
      </c>
      <c r="G100" s="11">
        <f t="shared" si="1"/>
        <v>6</v>
      </c>
    </row>
    <row r="101" spans="1:7">
      <c r="A101" s="1">
        <v>88</v>
      </c>
      <c r="B101" s="2" t="s">
        <v>93</v>
      </c>
      <c r="C101" s="11">
        <v>1</v>
      </c>
      <c r="D101" s="11">
        <v>2</v>
      </c>
      <c r="E101" s="11">
        <v>2</v>
      </c>
      <c r="F101" s="11">
        <v>1</v>
      </c>
      <c r="G101" s="11">
        <f t="shared" si="1"/>
        <v>6</v>
      </c>
    </row>
    <row r="102" spans="1:7">
      <c r="A102" s="1">
        <v>89</v>
      </c>
      <c r="B102" s="2" t="s">
        <v>94</v>
      </c>
      <c r="C102" s="11">
        <v>1</v>
      </c>
      <c r="D102" s="11">
        <v>2</v>
      </c>
      <c r="E102" s="11">
        <v>2</v>
      </c>
      <c r="F102" s="11">
        <v>1</v>
      </c>
      <c r="G102" s="11">
        <f t="shared" si="1"/>
        <v>6</v>
      </c>
    </row>
    <row r="103" spans="1:7">
      <c r="A103" s="1">
        <v>90</v>
      </c>
      <c r="B103" s="2" t="s">
        <v>95</v>
      </c>
      <c r="C103" s="11">
        <v>1</v>
      </c>
      <c r="D103" s="11">
        <v>2</v>
      </c>
      <c r="E103" s="11">
        <v>2</v>
      </c>
      <c r="F103" s="11">
        <v>1</v>
      </c>
      <c r="G103" s="11">
        <f t="shared" si="1"/>
        <v>6</v>
      </c>
    </row>
    <row r="104" spans="1:7">
      <c r="A104" s="1">
        <v>91</v>
      </c>
      <c r="B104" s="6" t="s">
        <v>96</v>
      </c>
      <c r="C104" s="11">
        <v>1</v>
      </c>
      <c r="D104" s="11">
        <v>2</v>
      </c>
      <c r="E104" s="11">
        <v>2</v>
      </c>
      <c r="F104" s="11">
        <v>1</v>
      </c>
      <c r="G104" s="11">
        <f t="shared" si="1"/>
        <v>6</v>
      </c>
    </row>
    <row r="105" spans="1:7">
      <c r="A105" s="1">
        <v>92</v>
      </c>
      <c r="B105" s="4" t="s">
        <v>97</v>
      </c>
      <c r="C105" s="11">
        <v>1</v>
      </c>
      <c r="D105" s="11">
        <v>2</v>
      </c>
      <c r="E105" s="11">
        <v>2</v>
      </c>
      <c r="F105" s="11">
        <v>1</v>
      </c>
      <c r="G105" s="11">
        <f t="shared" si="1"/>
        <v>6</v>
      </c>
    </row>
    <row r="106" spans="1:7">
      <c r="A106" s="18" t="s">
        <v>117</v>
      </c>
      <c r="B106" s="18"/>
      <c r="C106" s="11"/>
      <c r="D106" s="11"/>
      <c r="E106" s="11"/>
      <c r="F106" s="11"/>
      <c r="G106" s="11"/>
    </row>
    <row r="107" spans="1:7">
      <c r="A107" s="1">
        <v>93</v>
      </c>
      <c r="B107" s="2" t="s">
        <v>98</v>
      </c>
      <c r="C107" s="11">
        <v>4</v>
      </c>
      <c r="D107" s="11">
        <v>2</v>
      </c>
      <c r="E107" s="11">
        <v>2</v>
      </c>
      <c r="F107" s="11">
        <v>1</v>
      </c>
      <c r="G107" s="11">
        <f t="shared" si="1"/>
        <v>9</v>
      </c>
    </row>
    <row r="108" spans="1:7">
      <c r="A108" s="1">
        <v>94</v>
      </c>
      <c r="B108" s="2" t="s">
        <v>99</v>
      </c>
      <c r="C108" s="11">
        <v>1</v>
      </c>
      <c r="D108" s="11">
        <v>2</v>
      </c>
      <c r="E108" s="11">
        <v>2</v>
      </c>
      <c r="F108" s="11">
        <v>1</v>
      </c>
      <c r="G108" s="11">
        <f t="shared" si="1"/>
        <v>6</v>
      </c>
    </row>
    <row r="109" spans="1:7">
      <c r="A109" s="1">
        <v>95</v>
      </c>
      <c r="B109" s="6" t="s">
        <v>39</v>
      </c>
      <c r="C109" s="11">
        <v>1</v>
      </c>
      <c r="D109" s="11">
        <v>2</v>
      </c>
      <c r="E109" s="11">
        <v>2</v>
      </c>
      <c r="F109" s="11">
        <v>1</v>
      </c>
      <c r="G109" s="11">
        <f t="shared" si="1"/>
        <v>6</v>
      </c>
    </row>
    <row r="110" spans="1:7">
      <c r="A110" s="1">
        <v>96</v>
      </c>
      <c r="B110" s="2" t="s">
        <v>100</v>
      </c>
      <c r="C110" s="11">
        <v>1</v>
      </c>
      <c r="D110" s="11">
        <v>2</v>
      </c>
      <c r="E110" s="11">
        <v>2</v>
      </c>
      <c r="F110" s="11">
        <v>1</v>
      </c>
      <c r="G110" s="11">
        <f t="shared" si="1"/>
        <v>6</v>
      </c>
    </row>
    <row r="111" spans="1:7">
      <c r="A111" s="1">
        <v>97</v>
      </c>
      <c r="B111" s="7" t="s">
        <v>101</v>
      </c>
      <c r="C111" s="11">
        <v>1</v>
      </c>
      <c r="D111" s="11">
        <v>2</v>
      </c>
      <c r="E111" s="11">
        <v>2</v>
      </c>
      <c r="F111" s="11">
        <v>1</v>
      </c>
      <c r="G111" s="11">
        <f t="shared" si="1"/>
        <v>6</v>
      </c>
    </row>
    <row r="112" spans="1:7">
      <c r="A112" s="1">
        <v>98</v>
      </c>
      <c r="B112" s="2" t="s">
        <v>43</v>
      </c>
      <c r="C112" s="11">
        <v>1</v>
      </c>
      <c r="D112" s="11">
        <v>2</v>
      </c>
      <c r="E112" s="11">
        <v>2</v>
      </c>
      <c r="F112" s="11">
        <v>1</v>
      </c>
      <c r="G112" s="11">
        <f t="shared" si="1"/>
        <v>6</v>
      </c>
    </row>
    <row r="113" spans="1:7">
      <c r="A113" s="1">
        <v>99</v>
      </c>
      <c r="B113" s="7" t="s">
        <v>3</v>
      </c>
      <c r="C113" s="11">
        <v>1</v>
      </c>
      <c r="D113" s="11">
        <v>2</v>
      </c>
      <c r="E113" s="11">
        <v>2</v>
      </c>
      <c r="F113" s="11">
        <v>1</v>
      </c>
      <c r="G113" s="11">
        <f t="shared" si="1"/>
        <v>6</v>
      </c>
    </row>
    <row r="114" spans="1:7">
      <c r="A114" s="1">
        <v>100</v>
      </c>
      <c r="B114" s="2" t="s">
        <v>102</v>
      </c>
      <c r="C114" s="11">
        <v>1</v>
      </c>
      <c r="D114" s="11">
        <v>2</v>
      </c>
      <c r="E114" s="11">
        <v>2</v>
      </c>
      <c r="F114" s="11">
        <v>1</v>
      </c>
      <c r="G114" s="11">
        <f t="shared" si="1"/>
        <v>6</v>
      </c>
    </row>
    <row r="115" spans="1:7">
      <c r="A115" s="1">
        <v>101</v>
      </c>
      <c r="B115" s="4" t="s">
        <v>103</v>
      </c>
      <c r="C115" s="11">
        <v>1</v>
      </c>
      <c r="D115" s="11">
        <v>2</v>
      </c>
      <c r="E115" s="11">
        <v>2</v>
      </c>
      <c r="F115" s="11">
        <v>1</v>
      </c>
      <c r="G115" s="11">
        <f t="shared" si="1"/>
        <v>6</v>
      </c>
    </row>
    <row r="116" spans="1:7">
      <c r="A116" s="18" t="s">
        <v>119</v>
      </c>
      <c r="B116" s="18"/>
      <c r="C116" s="11"/>
      <c r="D116" s="11"/>
      <c r="E116" s="11"/>
      <c r="F116" s="11"/>
      <c r="G116" s="11"/>
    </row>
    <row r="117" spans="1:7">
      <c r="A117" s="1">
        <v>102</v>
      </c>
      <c r="B117" s="2" t="s">
        <v>104</v>
      </c>
      <c r="C117" s="11">
        <v>5</v>
      </c>
      <c r="D117" s="11">
        <v>2</v>
      </c>
      <c r="E117" s="11">
        <v>2</v>
      </c>
      <c r="F117" s="11">
        <v>1</v>
      </c>
      <c r="G117" s="11">
        <f t="shared" si="1"/>
        <v>10</v>
      </c>
    </row>
    <row r="118" spans="1:7">
      <c r="A118" s="1">
        <v>103</v>
      </c>
      <c r="B118" s="2" t="s">
        <v>26</v>
      </c>
      <c r="C118" s="11">
        <v>1</v>
      </c>
      <c r="D118" s="11">
        <v>2</v>
      </c>
      <c r="E118" s="11">
        <v>2</v>
      </c>
      <c r="F118" s="11">
        <v>1</v>
      </c>
      <c r="G118" s="11">
        <f t="shared" si="1"/>
        <v>6</v>
      </c>
    </row>
    <row r="119" spans="1:7">
      <c r="A119" s="1">
        <v>104</v>
      </c>
      <c r="B119" s="2" t="s">
        <v>0</v>
      </c>
      <c r="C119" s="11">
        <v>1</v>
      </c>
      <c r="D119" s="11">
        <v>2</v>
      </c>
      <c r="E119" s="11">
        <v>2</v>
      </c>
      <c r="F119" s="11">
        <v>1</v>
      </c>
      <c r="G119" s="11">
        <f t="shared" si="1"/>
        <v>6</v>
      </c>
    </row>
    <row r="120" spans="1:7">
      <c r="A120" s="1">
        <v>105</v>
      </c>
      <c r="B120" s="2" t="s">
        <v>58</v>
      </c>
      <c r="C120" s="11">
        <v>1</v>
      </c>
      <c r="D120" s="11">
        <v>2</v>
      </c>
      <c r="E120" s="11">
        <v>2</v>
      </c>
      <c r="F120" s="11">
        <v>1</v>
      </c>
      <c r="G120" s="11">
        <f t="shared" si="1"/>
        <v>6</v>
      </c>
    </row>
    <row r="121" spans="1:7">
      <c r="A121" s="1">
        <v>106</v>
      </c>
      <c r="B121" s="2" t="s">
        <v>105</v>
      </c>
      <c r="C121" s="11">
        <v>1</v>
      </c>
      <c r="D121" s="11">
        <v>2</v>
      </c>
      <c r="E121" s="11">
        <v>2</v>
      </c>
      <c r="F121" s="11">
        <v>1</v>
      </c>
      <c r="G121" s="11">
        <f t="shared" si="1"/>
        <v>6</v>
      </c>
    </row>
    <row r="122" spans="1:7">
      <c r="A122" s="1">
        <v>107</v>
      </c>
      <c r="B122" s="2" t="s">
        <v>11</v>
      </c>
      <c r="C122" s="11">
        <v>1</v>
      </c>
      <c r="D122" s="11">
        <v>2</v>
      </c>
      <c r="E122" s="11">
        <v>2</v>
      </c>
      <c r="F122" s="11">
        <v>1</v>
      </c>
      <c r="G122" s="11">
        <f t="shared" si="1"/>
        <v>6</v>
      </c>
    </row>
    <row r="123" spans="1:7">
      <c r="A123" s="1">
        <v>108</v>
      </c>
      <c r="B123" s="2" t="s">
        <v>25</v>
      </c>
      <c r="C123" s="11">
        <v>1</v>
      </c>
      <c r="D123" s="11">
        <v>2</v>
      </c>
      <c r="E123" s="11">
        <v>2</v>
      </c>
      <c r="F123" s="11">
        <v>1</v>
      </c>
      <c r="G123" s="11">
        <f t="shared" si="1"/>
        <v>6</v>
      </c>
    </row>
    <row r="124" spans="1:7">
      <c r="A124" s="1">
        <v>109</v>
      </c>
      <c r="B124" s="2" t="s">
        <v>86</v>
      </c>
      <c r="C124" s="11">
        <v>1</v>
      </c>
      <c r="D124" s="11">
        <v>2</v>
      </c>
      <c r="E124" s="11">
        <v>2</v>
      </c>
      <c r="F124" s="11">
        <v>1</v>
      </c>
      <c r="G124" s="11">
        <f t="shared" si="1"/>
        <v>6</v>
      </c>
    </row>
    <row r="125" spans="1:7">
      <c r="A125" s="1">
        <v>110</v>
      </c>
      <c r="B125" s="2" t="s">
        <v>106</v>
      </c>
      <c r="C125" s="11">
        <v>1</v>
      </c>
      <c r="D125" s="11">
        <v>2</v>
      </c>
      <c r="E125" s="11">
        <v>2</v>
      </c>
      <c r="F125" s="11">
        <v>1</v>
      </c>
      <c r="G125" s="11">
        <f t="shared" si="1"/>
        <v>6</v>
      </c>
    </row>
    <row r="126" spans="1:7">
      <c r="A126" s="20" t="s">
        <v>339</v>
      </c>
      <c r="B126" s="21"/>
      <c r="C126" s="11">
        <f>SUM(C4:C125)</f>
        <v>135</v>
      </c>
      <c r="D126" s="11"/>
      <c r="E126" s="11"/>
      <c r="F126" s="11"/>
      <c r="G126" s="16">
        <f>SUM(G4:G125)</f>
        <v>721</v>
      </c>
    </row>
  </sheetData>
  <mergeCells count="15">
    <mergeCell ref="A106:B106"/>
    <mergeCell ref="A116:B116"/>
    <mergeCell ref="A126:B126"/>
    <mergeCell ref="A43:B43"/>
    <mergeCell ref="A53:B53"/>
    <mergeCell ref="A67:B67"/>
    <mergeCell ref="A76:B76"/>
    <mergeCell ref="A84:B84"/>
    <mergeCell ref="A93:B93"/>
    <mergeCell ref="A1:G1"/>
    <mergeCell ref="A3:B3"/>
    <mergeCell ref="A10:B10"/>
    <mergeCell ref="A16:B16"/>
    <mergeCell ref="A20:B20"/>
    <mergeCell ref="A33:B33"/>
  </mergeCells>
  <pageMargins left="0.7" right="0.7" top="0.75" bottom="0.75" header="0.3" footer="0.3"/>
  <pageSetup paperSize="9" scale="83" orientation="portrait" horizontalDpi="0" verticalDpi="0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="60" zoomScaleNormal="66" workbookViewId="0">
      <pane ySplit="2" topLeftCell="A120" activePane="bottomLeft" state="frozen"/>
      <selection pane="bottomLeft" activeCell="L6" sqref="L6"/>
    </sheetView>
  </sheetViews>
  <sheetFormatPr defaultRowHeight="15.75"/>
  <cols>
    <col min="1" max="1" width="5.42578125" style="8" customWidth="1"/>
    <col min="2" max="2" width="24.7109375" style="8" customWidth="1"/>
    <col min="3" max="3" width="13" style="8" customWidth="1"/>
    <col min="4" max="4" width="33.5703125" style="8" customWidth="1"/>
    <col min="5" max="5" width="21.5703125" style="9" customWidth="1"/>
    <col min="6" max="6" width="19" style="8" customWidth="1"/>
    <col min="7" max="16384" width="9.140625" style="8"/>
  </cols>
  <sheetData>
    <row r="1" spans="1:8" ht="38.25" customHeight="1">
      <c r="A1" s="19" t="s">
        <v>130</v>
      </c>
      <c r="B1" s="19"/>
      <c r="C1" s="19"/>
      <c r="D1" s="19"/>
      <c r="E1" s="19"/>
      <c r="F1" s="19"/>
    </row>
    <row r="2" spans="1:8" ht="81.75" customHeight="1">
      <c r="A2" s="13" t="s">
        <v>121</v>
      </c>
      <c r="B2" s="13" t="s">
        <v>120</v>
      </c>
      <c r="C2" s="13" t="s">
        <v>131</v>
      </c>
      <c r="D2" s="13" t="s">
        <v>132</v>
      </c>
      <c r="E2" s="13" t="s">
        <v>347</v>
      </c>
      <c r="F2" s="13" t="s">
        <v>133</v>
      </c>
      <c r="G2" s="9"/>
      <c r="H2" s="9"/>
    </row>
    <row r="3" spans="1:8">
      <c r="A3" s="18" t="s">
        <v>107</v>
      </c>
      <c r="B3" s="18"/>
      <c r="C3" s="11"/>
      <c r="D3" s="11"/>
      <c r="E3" s="10"/>
      <c r="F3" s="11"/>
    </row>
    <row r="4" spans="1:8" ht="51.75" customHeight="1">
      <c r="A4" s="1">
        <v>1</v>
      </c>
      <c r="B4" s="2" t="s">
        <v>49</v>
      </c>
      <c r="C4" s="11">
        <f>'Qty Books'!I4</f>
        <v>72</v>
      </c>
      <c r="D4" s="10" t="s">
        <v>200</v>
      </c>
      <c r="E4" s="10" t="s">
        <v>316</v>
      </c>
      <c r="F4" s="11">
        <v>9701385743</v>
      </c>
    </row>
    <row r="5" spans="1:8" ht="68.25" customHeight="1">
      <c r="A5" s="1">
        <v>2</v>
      </c>
      <c r="B5" s="2" t="s">
        <v>1</v>
      </c>
      <c r="C5" s="11">
        <f>'Qty Books'!I5</f>
        <v>28</v>
      </c>
      <c r="D5" s="10" t="s">
        <v>201</v>
      </c>
      <c r="E5" s="10" t="s">
        <v>316</v>
      </c>
      <c r="F5" s="11">
        <v>9701385743</v>
      </c>
    </row>
    <row r="6" spans="1:8" ht="66" customHeight="1">
      <c r="A6" s="1">
        <v>3</v>
      </c>
      <c r="B6" s="2" t="s">
        <v>59</v>
      </c>
      <c r="C6" s="11">
        <f>'Qty Books'!I6</f>
        <v>28</v>
      </c>
      <c r="D6" s="10" t="s">
        <v>202</v>
      </c>
      <c r="E6" s="10" t="s">
        <v>317</v>
      </c>
      <c r="F6" s="11">
        <v>9701385740</v>
      </c>
    </row>
    <row r="7" spans="1:8" ht="69.75" customHeight="1">
      <c r="A7" s="1">
        <v>4</v>
      </c>
      <c r="B7" s="2" t="s">
        <v>60</v>
      </c>
      <c r="C7" s="11">
        <f>'Qty Books'!I7</f>
        <v>42</v>
      </c>
      <c r="D7" s="10" t="s">
        <v>203</v>
      </c>
      <c r="E7" s="10" t="s">
        <v>318</v>
      </c>
      <c r="F7" s="11">
        <v>9701385741</v>
      </c>
    </row>
    <row r="8" spans="1:8" ht="53.25" customHeight="1">
      <c r="A8" s="1">
        <v>5</v>
      </c>
      <c r="B8" s="2" t="s">
        <v>42</v>
      </c>
      <c r="C8" s="11">
        <f>'Qty Books'!I8</f>
        <v>28</v>
      </c>
      <c r="D8" s="10" t="s">
        <v>204</v>
      </c>
      <c r="E8" s="10" t="s">
        <v>319</v>
      </c>
      <c r="F8" s="11">
        <v>9701385742</v>
      </c>
    </row>
    <row r="9" spans="1:8" ht="52.5" customHeight="1">
      <c r="A9" s="3">
        <v>6</v>
      </c>
      <c r="B9" s="4" t="s">
        <v>61</v>
      </c>
      <c r="C9" s="11">
        <f>'Qty Books'!I9</f>
        <v>29</v>
      </c>
      <c r="D9" s="10" t="s">
        <v>205</v>
      </c>
      <c r="E9" s="10" t="s">
        <v>320</v>
      </c>
      <c r="F9" s="11">
        <v>9701366526</v>
      </c>
    </row>
    <row r="10" spans="1:8">
      <c r="A10" s="18" t="s">
        <v>108</v>
      </c>
      <c r="B10" s="18"/>
      <c r="C10" s="11"/>
      <c r="D10" s="11"/>
      <c r="E10" s="10"/>
      <c r="F10" s="11"/>
    </row>
    <row r="11" spans="1:8" ht="70.5" customHeight="1">
      <c r="A11" s="1">
        <v>7</v>
      </c>
      <c r="B11" s="2" t="s">
        <v>57</v>
      </c>
      <c r="C11" s="11">
        <f>'Qty Books'!I11</f>
        <v>159</v>
      </c>
      <c r="D11" s="10" t="s">
        <v>206</v>
      </c>
      <c r="E11" s="10" t="s">
        <v>325</v>
      </c>
      <c r="F11" s="11">
        <v>9849907026</v>
      </c>
    </row>
    <row r="12" spans="1:8" ht="52.5" customHeight="1">
      <c r="A12" s="1">
        <v>8</v>
      </c>
      <c r="B12" s="2" t="s">
        <v>6</v>
      </c>
      <c r="C12" s="11">
        <f>'Qty Books'!I12</f>
        <v>47</v>
      </c>
      <c r="D12" s="10" t="s">
        <v>207</v>
      </c>
      <c r="E12" s="10" t="s">
        <v>323</v>
      </c>
      <c r="F12" s="11">
        <v>9701385779</v>
      </c>
    </row>
    <row r="13" spans="1:8" ht="66" customHeight="1">
      <c r="A13" s="1">
        <v>9</v>
      </c>
      <c r="B13" s="2" t="s">
        <v>33</v>
      </c>
      <c r="C13" s="11">
        <f>'Qty Books'!I13</f>
        <v>53</v>
      </c>
      <c r="D13" s="10" t="s">
        <v>208</v>
      </c>
      <c r="E13" s="10" t="s">
        <v>323</v>
      </c>
      <c r="F13" s="11">
        <v>9701385779</v>
      </c>
    </row>
    <row r="14" spans="1:8" ht="50.25" customHeight="1">
      <c r="A14" s="1">
        <v>10</v>
      </c>
      <c r="B14" s="2" t="s">
        <v>46</v>
      </c>
      <c r="C14" s="11">
        <f>'Qty Books'!I14</f>
        <v>48</v>
      </c>
      <c r="D14" s="10" t="s">
        <v>210</v>
      </c>
      <c r="E14" s="10" t="s">
        <v>324</v>
      </c>
      <c r="F14" s="11">
        <v>9701385785</v>
      </c>
    </row>
    <row r="15" spans="1:8" ht="51" customHeight="1">
      <c r="A15" s="1">
        <v>11</v>
      </c>
      <c r="B15" s="4" t="s">
        <v>62</v>
      </c>
      <c r="C15" s="11">
        <f>'Qty Books'!I15</f>
        <v>23</v>
      </c>
      <c r="D15" s="10" t="s">
        <v>209</v>
      </c>
      <c r="E15" s="10" t="s">
        <v>326</v>
      </c>
      <c r="F15" s="11">
        <v>9701385789</v>
      </c>
    </row>
    <row r="16" spans="1:8">
      <c r="A16" s="18" t="s">
        <v>109</v>
      </c>
      <c r="B16" s="18"/>
      <c r="C16" s="11"/>
      <c r="D16" s="11"/>
      <c r="E16" s="10"/>
      <c r="F16" s="11"/>
    </row>
    <row r="17" spans="1:6" ht="66" customHeight="1">
      <c r="A17" s="1">
        <v>12</v>
      </c>
      <c r="B17" s="2" t="s">
        <v>63</v>
      </c>
      <c r="C17" s="11">
        <f>'Qty Books'!I17</f>
        <v>36</v>
      </c>
      <c r="D17" s="10" t="s">
        <v>211</v>
      </c>
      <c r="E17" s="10" t="s">
        <v>322</v>
      </c>
      <c r="F17" s="11">
        <v>9701385765</v>
      </c>
    </row>
    <row r="18" spans="1:6" ht="67.5" customHeight="1">
      <c r="A18" s="1">
        <v>13</v>
      </c>
      <c r="B18" s="2" t="s">
        <v>28</v>
      </c>
      <c r="C18" s="11">
        <f>'Qty Books'!I18</f>
        <v>44</v>
      </c>
      <c r="D18" s="10" t="s">
        <v>212</v>
      </c>
      <c r="E18" s="10" t="s">
        <v>321</v>
      </c>
      <c r="F18" s="11">
        <v>9701385768</v>
      </c>
    </row>
    <row r="19" spans="1:6" ht="56.25" customHeight="1">
      <c r="A19" s="1">
        <v>14</v>
      </c>
      <c r="B19" s="12" t="s">
        <v>342</v>
      </c>
      <c r="C19" s="11">
        <f>'Qty Books'!I19</f>
        <v>1112</v>
      </c>
      <c r="D19" s="10" t="s">
        <v>333</v>
      </c>
      <c r="E19" s="10" t="s">
        <v>334</v>
      </c>
      <c r="F19" s="11">
        <v>9912349438</v>
      </c>
    </row>
    <row r="20" spans="1:6">
      <c r="A20" s="18" t="s">
        <v>110</v>
      </c>
      <c r="B20" s="18"/>
      <c r="C20" s="11"/>
      <c r="D20" s="11"/>
      <c r="E20" s="10"/>
      <c r="F20" s="11"/>
    </row>
    <row r="21" spans="1:6" ht="47.25">
      <c r="A21" s="1">
        <v>15</v>
      </c>
      <c r="B21" s="6" t="s">
        <v>64</v>
      </c>
      <c r="C21" s="11">
        <f>'Qty Books'!I21</f>
        <v>214</v>
      </c>
      <c r="D21" s="10" t="s">
        <v>195</v>
      </c>
      <c r="E21" s="10" t="s">
        <v>259</v>
      </c>
      <c r="F21" s="11">
        <v>7032663728</v>
      </c>
    </row>
    <row r="22" spans="1:6" ht="84.75" customHeight="1">
      <c r="A22" s="1">
        <v>16</v>
      </c>
      <c r="B22" s="2" t="s">
        <v>65</v>
      </c>
      <c r="C22" s="11">
        <f>'Qty Books'!I22</f>
        <v>197</v>
      </c>
      <c r="D22" s="10" t="s">
        <v>196</v>
      </c>
      <c r="E22" s="10" t="s">
        <v>265</v>
      </c>
      <c r="F22" s="11">
        <v>9866558977</v>
      </c>
    </row>
    <row r="23" spans="1:6" ht="83.25" customHeight="1">
      <c r="A23" s="1">
        <v>17</v>
      </c>
      <c r="B23" s="2" t="s">
        <v>2</v>
      </c>
      <c r="C23" s="11">
        <f>'Qty Books'!I23</f>
        <v>35</v>
      </c>
      <c r="D23" s="10" t="s">
        <v>261</v>
      </c>
      <c r="E23" s="10" t="s">
        <v>260</v>
      </c>
      <c r="F23" s="11">
        <v>9701385277</v>
      </c>
    </row>
    <row r="24" spans="1:6" ht="51" customHeight="1">
      <c r="A24" s="1">
        <v>18</v>
      </c>
      <c r="B24" s="2" t="s">
        <v>54</v>
      </c>
      <c r="C24" s="11">
        <f>'Qty Books'!I24</f>
        <v>45</v>
      </c>
      <c r="D24" s="10" t="s">
        <v>338</v>
      </c>
      <c r="E24" s="10" t="s">
        <v>264</v>
      </c>
      <c r="F24" s="11">
        <v>7032663725</v>
      </c>
    </row>
    <row r="25" spans="1:6" ht="53.25" customHeight="1">
      <c r="A25" s="1">
        <v>19</v>
      </c>
      <c r="B25" s="6" t="s">
        <v>47</v>
      </c>
      <c r="C25" s="11">
        <f>'Qty Books'!I25</f>
        <v>42</v>
      </c>
      <c r="D25" s="10" t="s">
        <v>213</v>
      </c>
      <c r="E25" s="10" t="s">
        <v>267</v>
      </c>
      <c r="F25" s="11">
        <v>9701385322</v>
      </c>
    </row>
    <row r="26" spans="1:6" ht="83.25" customHeight="1">
      <c r="A26" s="1">
        <v>20</v>
      </c>
      <c r="B26" s="2" t="s">
        <v>66</v>
      </c>
      <c r="C26" s="11">
        <f>'Qty Books'!I26</f>
        <v>38</v>
      </c>
      <c r="D26" s="10" t="s">
        <v>214</v>
      </c>
      <c r="E26" s="10" t="s">
        <v>266</v>
      </c>
      <c r="F26" s="11">
        <v>9701385283</v>
      </c>
    </row>
    <row r="27" spans="1:6" ht="57" customHeight="1">
      <c r="A27" s="1">
        <v>21</v>
      </c>
      <c r="B27" s="6" t="s">
        <v>37</v>
      </c>
      <c r="C27" s="11">
        <f>'Qty Books'!I27</f>
        <v>36</v>
      </c>
      <c r="D27" s="10" t="s">
        <v>215</v>
      </c>
      <c r="E27" s="10" t="s">
        <v>264</v>
      </c>
      <c r="F27" s="11">
        <v>7032663725</v>
      </c>
    </row>
    <row r="28" spans="1:6" ht="55.5" customHeight="1">
      <c r="A28" s="1">
        <v>22</v>
      </c>
      <c r="B28" s="6" t="s">
        <v>67</v>
      </c>
      <c r="C28" s="11">
        <f>'Qty Books'!I28</f>
        <v>46</v>
      </c>
      <c r="D28" s="10" t="s">
        <v>216</v>
      </c>
      <c r="E28" s="10" t="s">
        <v>262</v>
      </c>
      <c r="F28" s="11">
        <v>9701385279</v>
      </c>
    </row>
    <row r="29" spans="1:6" ht="69" customHeight="1">
      <c r="A29" s="1">
        <v>23</v>
      </c>
      <c r="B29" s="6" t="s">
        <v>35</v>
      </c>
      <c r="C29" s="11">
        <f>'Qty Books'!I29</f>
        <v>51</v>
      </c>
      <c r="D29" s="10" t="s">
        <v>217</v>
      </c>
      <c r="E29" s="10" t="s">
        <v>263</v>
      </c>
      <c r="F29" s="11">
        <v>9701385280</v>
      </c>
    </row>
    <row r="30" spans="1:6" ht="57" customHeight="1">
      <c r="A30" s="1">
        <v>24</v>
      </c>
      <c r="B30" s="6" t="s">
        <v>68</v>
      </c>
      <c r="C30" s="11">
        <f>'Qty Books'!I30</f>
        <v>23</v>
      </c>
      <c r="D30" s="10" t="s">
        <v>213</v>
      </c>
      <c r="E30" s="10" t="s">
        <v>269</v>
      </c>
      <c r="F30" s="11">
        <v>9701385287</v>
      </c>
    </row>
    <row r="31" spans="1:6" ht="54" customHeight="1">
      <c r="A31" s="1">
        <v>25</v>
      </c>
      <c r="B31" s="6" t="s">
        <v>69</v>
      </c>
      <c r="C31" s="11">
        <f>'Qty Books'!I31</f>
        <v>20</v>
      </c>
      <c r="D31" s="10" t="s">
        <v>219</v>
      </c>
      <c r="E31" s="10" t="s">
        <v>268</v>
      </c>
      <c r="F31" s="11">
        <v>9701385319</v>
      </c>
    </row>
    <row r="32" spans="1:6" ht="50.25" customHeight="1">
      <c r="A32" s="1">
        <v>26</v>
      </c>
      <c r="B32" s="6" t="s">
        <v>70</v>
      </c>
      <c r="C32" s="11">
        <f>'Qty Books'!I32</f>
        <v>23</v>
      </c>
      <c r="D32" s="10" t="s">
        <v>218</v>
      </c>
      <c r="E32" s="10" t="s">
        <v>270</v>
      </c>
      <c r="F32" s="11">
        <v>7032663731</v>
      </c>
    </row>
    <row r="33" spans="1:6">
      <c r="A33" s="18" t="s">
        <v>111</v>
      </c>
      <c r="B33" s="18"/>
      <c r="C33" s="11"/>
      <c r="D33" s="11"/>
      <c r="E33" s="10"/>
      <c r="F33" s="11"/>
    </row>
    <row r="34" spans="1:6" ht="66" customHeight="1">
      <c r="A34" s="1">
        <v>27</v>
      </c>
      <c r="B34" s="6" t="s">
        <v>71</v>
      </c>
      <c r="C34" s="11">
        <f>'Qty Books'!I34</f>
        <v>100</v>
      </c>
      <c r="D34" s="10" t="s">
        <v>197</v>
      </c>
      <c r="E34" s="15" t="s">
        <v>337</v>
      </c>
      <c r="F34" s="11">
        <v>9704896999</v>
      </c>
    </row>
    <row r="35" spans="1:6" ht="72" customHeight="1">
      <c r="A35" s="1">
        <v>28</v>
      </c>
      <c r="B35" s="2" t="s">
        <v>5</v>
      </c>
      <c r="C35" s="11">
        <f>'Qty Books'!I35</f>
        <v>63</v>
      </c>
      <c r="D35" s="10" t="s">
        <v>343</v>
      </c>
      <c r="E35" s="10" t="s">
        <v>331</v>
      </c>
      <c r="F35" s="11">
        <v>9701385851</v>
      </c>
    </row>
    <row r="36" spans="1:6" ht="52.5" customHeight="1">
      <c r="A36" s="1">
        <v>29</v>
      </c>
      <c r="B36" s="2" t="s">
        <v>31</v>
      </c>
      <c r="C36" s="11">
        <f>'Qty Books'!I36</f>
        <v>39</v>
      </c>
      <c r="D36" s="10" t="s">
        <v>198</v>
      </c>
      <c r="E36" s="10" t="s">
        <v>328</v>
      </c>
      <c r="F36" s="11">
        <v>9701385856</v>
      </c>
    </row>
    <row r="37" spans="1:6" ht="68.25" customHeight="1">
      <c r="A37" s="1">
        <v>30</v>
      </c>
      <c r="B37" s="2" t="s">
        <v>72</v>
      </c>
      <c r="C37" s="11">
        <f>'Qty Books'!I37</f>
        <v>78</v>
      </c>
      <c r="D37" s="10" t="s">
        <v>199</v>
      </c>
      <c r="E37" s="10" t="s">
        <v>329</v>
      </c>
      <c r="F37" s="11">
        <v>9701385855</v>
      </c>
    </row>
    <row r="38" spans="1:6" ht="55.5" customHeight="1">
      <c r="A38" s="1">
        <v>31</v>
      </c>
      <c r="B38" s="2" t="s">
        <v>27</v>
      </c>
      <c r="C38" s="11">
        <f>'Qty Books'!I38</f>
        <v>36</v>
      </c>
      <c r="D38" s="10" t="s">
        <v>344</v>
      </c>
      <c r="E38" s="10" t="s">
        <v>328</v>
      </c>
      <c r="F38" s="11">
        <v>9701385856</v>
      </c>
    </row>
    <row r="39" spans="1:6" ht="47.25">
      <c r="A39" s="1">
        <v>32</v>
      </c>
      <c r="B39" s="2" t="s">
        <v>29</v>
      </c>
      <c r="C39" s="11">
        <f>'Qty Books'!I39</f>
        <v>28</v>
      </c>
      <c r="D39" s="10" t="s">
        <v>220</v>
      </c>
      <c r="E39" s="10" t="s">
        <v>329</v>
      </c>
      <c r="F39" s="11">
        <v>9701385855</v>
      </c>
    </row>
    <row r="40" spans="1:6" ht="47.25">
      <c r="A40" s="1">
        <v>33</v>
      </c>
      <c r="B40" s="2" t="s">
        <v>52</v>
      </c>
      <c r="C40" s="11">
        <f>'Qty Books'!I40</f>
        <v>34</v>
      </c>
      <c r="D40" s="10" t="s">
        <v>221</v>
      </c>
      <c r="E40" s="10" t="s">
        <v>330</v>
      </c>
      <c r="F40" s="11">
        <v>9701385859</v>
      </c>
    </row>
    <row r="41" spans="1:6" ht="53.25" customHeight="1">
      <c r="A41" s="1">
        <v>34</v>
      </c>
      <c r="B41" s="2" t="s">
        <v>18</v>
      </c>
      <c r="C41" s="11">
        <f>'Qty Books'!I41</f>
        <v>30</v>
      </c>
      <c r="D41" s="10" t="s">
        <v>345</v>
      </c>
      <c r="E41" s="10" t="s">
        <v>327</v>
      </c>
      <c r="F41" s="11">
        <v>9701385857</v>
      </c>
    </row>
    <row r="42" spans="1:6" ht="67.5" customHeight="1">
      <c r="A42" s="1">
        <v>35</v>
      </c>
      <c r="B42" s="2" t="s">
        <v>73</v>
      </c>
      <c r="C42" s="11">
        <f>'Qty Books'!I42</f>
        <v>31</v>
      </c>
      <c r="D42" s="10" t="s">
        <v>222</v>
      </c>
      <c r="E42" s="10" t="s">
        <v>332</v>
      </c>
      <c r="F42" s="11">
        <v>9701385850</v>
      </c>
    </row>
    <row r="43" spans="1:6">
      <c r="A43" s="18" t="s">
        <v>112</v>
      </c>
      <c r="B43" s="18"/>
      <c r="C43" s="11"/>
      <c r="D43" s="11"/>
      <c r="E43" s="10"/>
      <c r="F43" s="11"/>
    </row>
    <row r="44" spans="1:6" ht="65.25" customHeight="1">
      <c r="A44" s="1">
        <v>36</v>
      </c>
      <c r="B44" s="2" t="s">
        <v>20</v>
      </c>
      <c r="C44" s="11">
        <f>'Qty Books'!I44</f>
        <v>115</v>
      </c>
      <c r="D44" s="10" t="s">
        <v>292</v>
      </c>
      <c r="E44" s="10" t="s">
        <v>286</v>
      </c>
      <c r="F44" s="11">
        <v>9701385509</v>
      </c>
    </row>
    <row r="45" spans="1:6" ht="47.25">
      <c r="A45" s="1">
        <v>37</v>
      </c>
      <c r="B45" s="2" t="s">
        <v>10</v>
      </c>
      <c r="C45" s="11">
        <f>'Qty Books'!I45</f>
        <v>53</v>
      </c>
      <c r="D45" s="10" t="s">
        <v>189</v>
      </c>
      <c r="E45" s="10" t="s">
        <v>284</v>
      </c>
      <c r="F45" s="11">
        <v>9849907985</v>
      </c>
    </row>
    <row r="46" spans="1:6" ht="47.25">
      <c r="A46" s="1">
        <v>38</v>
      </c>
      <c r="B46" s="2" t="s">
        <v>74</v>
      </c>
      <c r="C46" s="11">
        <f>'Qty Books'!I46</f>
        <v>38</v>
      </c>
      <c r="D46" s="10" t="s">
        <v>190</v>
      </c>
      <c r="E46" s="10" t="s">
        <v>285</v>
      </c>
      <c r="F46" s="11">
        <v>9701385508</v>
      </c>
    </row>
    <row r="47" spans="1:6" ht="31.5">
      <c r="A47" s="1">
        <v>39</v>
      </c>
      <c r="B47" s="2" t="s">
        <v>30</v>
      </c>
      <c r="C47" s="11">
        <f>'Qty Books'!I47</f>
        <v>36</v>
      </c>
      <c r="D47" s="10" t="s">
        <v>191</v>
      </c>
      <c r="E47" s="10" t="s">
        <v>288</v>
      </c>
      <c r="F47" s="11">
        <v>9701385512</v>
      </c>
    </row>
    <row r="48" spans="1:6" ht="47.25">
      <c r="A48" s="1">
        <v>40</v>
      </c>
      <c r="B48" s="2" t="s">
        <v>34</v>
      </c>
      <c r="C48" s="11">
        <f>'Qty Books'!I48</f>
        <v>30</v>
      </c>
      <c r="D48" s="10" t="s">
        <v>192</v>
      </c>
      <c r="E48" s="10" t="s">
        <v>287</v>
      </c>
      <c r="F48" s="11">
        <v>9701385510</v>
      </c>
    </row>
    <row r="49" spans="1:6" ht="68.25" customHeight="1">
      <c r="A49" s="1">
        <v>41</v>
      </c>
      <c r="B49" s="2" t="s">
        <v>75</v>
      </c>
      <c r="C49" s="11">
        <f>'Qty Books'!I49</f>
        <v>34</v>
      </c>
      <c r="D49" s="10" t="s">
        <v>193</v>
      </c>
      <c r="E49" s="10" t="s">
        <v>289</v>
      </c>
      <c r="F49" s="11">
        <v>9963995461</v>
      </c>
    </row>
    <row r="50" spans="1:6" ht="47.25">
      <c r="A50" s="1">
        <v>42</v>
      </c>
      <c r="B50" s="2" t="s">
        <v>76</v>
      </c>
      <c r="C50" s="11">
        <f>'Qty Books'!I50</f>
        <v>25</v>
      </c>
      <c r="D50" s="10" t="s">
        <v>194</v>
      </c>
      <c r="E50" s="10" t="s">
        <v>290</v>
      </c>
      <c r="F50" s="11">
        <v>9701385526</v>
      </c>
    </row>
    <row r="51" spans="1:6" ht="47.25">
      <c r="A51" s="1">
        <v>43</v>
      </c>
      <c r="B51" s="2" t="s">
        <v>77</v>
      </c>
      <c r="C51" s="11">
        <f>'Qty Books'!I51</f>
        <v>33</v>
      </c>
      <c r="D51" s="10" t="s">
        <v>293</v>
      </c>
      <c r="E51" s="10" t="s">
        <v>291</v>
      </c>
      <c r="F51" s="11">
        <v>9701385520</v>
      </c>
    </row>
    <row r="52" spans="1:6" ht="50.25" customHeight="1">
      <c r="A52" s="1">
        <v>44</v>
      </c>
      <c r="B52" s="2" t="s">
        <v>341</v>
      </c>
      <c r="C52" s="11">
        <f>'Qty Books'!I52</f>
        <v>501</v>
      </c>
      <c r="D52" s="10" t="s">
        <v>340</v>
      </c>
      <c r="E52" s="10" t="s">
        <v>335</v>
      </c>
      <c r="F52" s="11">
        <v>9989773491</v>
      </c>
    </row>
    <row r="53" spans="1:6">
      <c r="A53" s="18" t="s">
        <v>113</v>
      </c>
      <c r="B53" s="18"/>
      <c r="C53" s="11"/>
      <c r="D53" s="11"/>
      <c r="E53" s="10"/>
      <c r="F53" s="11"/>
    </row>
    <row r="54" spans="1:6" ht="47.25">
      <c r="A54" s="1">
        <v>45</v>
      </c>
      <c r="B54" s="6" t="s">
        <v>78</v>
      </c>
      <c r="C54" s="11">
        <f>'Qty Books'!I54</f>
        <v>281</v>
      </c>
      <c r="D54" s="10" t="s">
        <v>183</v>
      </c>
      <c r="E54" s="10" t="s">
        <v>273</v>
      </c>
      <c r="F54" s="11">
        <v>9704600935</v>
      </c>
    </row>
    <row r="55" spans="1:6" ht="47.25">
      <c r="A55" s="1">
        <v>46</v>
      </c>
      <c r="B55" s="2" t="s">
        <v>53</v>
      </c>
      <c r="C55" s="11">
        <f>'Qty Books'!I55</f>
        <v>73</v>
      </c>
      <c r="D55" s="10" t="s">
        <v>184</v>
      </c>
      <c r="E55" s="10" t="s">
        <v>280</v>
      </c>
      <c r="F55" s="11">
        <v>9701385343</v>
      </c>
    </row>
    <row r="56" spans="1:6" ht="66" customHeight="1">
      <c r="A56" s="1">
        <v>47</v>
      </c>
      <c r="B56" s="2" t="s">
        <v>79</v>
      </c>
      <c r="C56" s="11">
        <f>'Qty Books'!I56</f>
        <v>74</v>
      </c>
      <c r="D56" s="10" t="s">
        <v>294</v>
      </c>
      <c r="E56" s="10" t="s">
        <v>276</v>
      </c>
      <c r="F56" s="11">
        <v>9701385338</v>
      </c>
    </row>
    <row r="57" spans="1:6" ht="47.25">
      <c r="A57" s="1">
        <v>48</v>
      </c>
      <c r="B57" s="2" t="s">
        <v>4</v>
      </c>
      <c r="C57" s="11">
        <f>'Qty Books'!I57</f>
        <v>40</v>
      </c>
      <c r="D57" s="10" t="s">
        <v>225</v>
      </c>
      <c r="E57" s="10" t="s">
        <v>271</v>
      </c>
      <c r="F57" s="11">
        <v>9701385333</v>
      </c>
    </row>
    <row r="58" spans="1:6" ht="47.25">
      <c r="A58" s="1">
        <v>49</v>
      </c>
      <c r="B58" s="2" t="s">
        <v>45</v>
      </c>
      <c r="C58" s="11">
        <f>'Qty Books'!I58</f>
        <v>40</v>
      </c>
      <c r="D58" s="10" t="s">
        <v>223</v>
      </c>
      <c r="E58" s="10" t="s">
        <v>278</v>
      </c>
      <c r="F58" s="11">
        <v>9701385341</v>
      </c>
    </row>
    <row r="59" spans="1:6" ht="47.25">
      <c r="A59" s="1">
        <v>50</v>
      </c>
      <c r="B59" s="2" t="s">
        <v>7</v>
      </c>
      <c r="C59" s="11">
        <f>'Qty Books'!I59</f>
        <v>49</v>
      </c>
      <c r="D59" s="10" t="s">
        <v>224</v>
      </c>
      <c r="E59" s="10" t="s">
        <v>272</v>
      </c>
      <c r="F59" s="11">
        <v>9701385334</v>
      </c>
    </row>
    <row r="60" spans="1:6" ht="47.25">
      <c r="A60" s="1">
        <v>51</v>
      </c>
      <c r="B60" s="2" t="s">
        <v>38</v>
      </c>
      <c r="C60" s="11">
        <f>'Qty Books'!I60</f>
        <v>34</v>
      </c>
      <c r="D60" s="10" t="s">
        <v>226</v>
      </c>
      <c r="E60" s="10" t="s">
        <v>277</v>
      </c>
      <c r="F60" s="11">
        <v>9701385340</v>
      </c>
    </row>
    <row r="61" spans="1:6" ht="47.25">
      <c r="A61" s="1">
        <v>52</v>
      </c>
      <c r="B61" s="6" t="s">
        <v>22</v>
      </c>
      <c r="C61" s="11">
        <f>'Qty Books'!I61</f>
        <v>35</v>
      </c>
      <c r="D61" s="10" t="s">
        <v>185</v>
      </c>
      <c r="E61" s="10" t="s">
        <v>275</v>
      </c>
      <c r="F61" s="11">
        <v>9701385337</v>
      </c>
    </row>
    <row r="62" spans="1:6" ht="47.25">
      <c r="A62" s="1">
        <v>53</v>
      </c>
      <c r="B62" s="6" t="s">
        <v>19</v>
      </c>
      <c r="C62" s="11">
        <f>'Qty Books'!I62</f>
        <v>30</v>
      </c>
      <c r="D62" s="10" t="s">
        <v>186</v>
      </c>
      <c r="E62" s="10" t="s">
        <v>274</v>
      </c>
      <c r="F62" s="11">
        <v>9701385336</v>
      </c>
    </row>
    <row r="63" spans="1:6" ht="47.25">
      <c r="A63" s="1">
        <v>54</v>
      </c>
      <c r="B63" s="2" t="s">
        <v>48</v>
      </c>
      <c r="C63" s="11">
        <f>'Qty Books'!I63</f>
        <v>38</v>
      </c>
      <c r="D63" s="10" t="s">
        <v>187</v>
      </c>
      <c r="E63" s="10" t="s">
        <v>279</v>
      </c>
      <c r="F63" s="11">
        <v>9701385339</v>
      </c>
    </row>
    <row r="64" spans="1:6" ht="63" customHeight="1">
      <c r="A64" s="1">
        <v>55</v>
      </c>
      <c r="B64" s="2" t="s">
        <v>56</v>
      </c>
      <c r="C64" s="11">
        <f>'Qty Books'!I64</f>
        <v>43</v>
      </c>
      <c r="D64" s="10" t="s">
        <v>227</v>
      </c>
      <c r="E64" s="10" t="s">
        <v>281</v>
      </c>
      <c r="F64" s="11">
        <v>9701385344</v>
      </c>
    </row>
    <row r="65" spans="1:6" ht="66.75" customHeight="1">
      <c r="A65" s="1">
        <v>56</v>
      </c>
      <c r="B65" s="2" t="s">
        <v>36</v>
      </c>
      <c r="C65" s="11">
        <f>'Qty Books'!I65</f>
        <v>42</v>
      </c>
      <c r="D65" s="10" t="s">
        <v>228</v>
      </c>
      <c r="E65" s="10" t="s">
        <v>282</v>
      </c>
      <c r="F65" s="11">
        <v>9701385339</v>
      </c>
    </row>
    <row r="66" spans="1:6" ht="51" customHeight="1">
      <c r="A66" s="1">
        <v>57</v>
      </c>
      <c r="B66" s="2" t="s">
        <v>50</v>
      </c>
      <c r="C66" s="11">
        <f>'Qty Books'!I66</f>
        <v>36</v>
      </c>
      <c r="D66" s="10" t="s">
        <v>188</v>
      </c>
      <c r="E66" s="10" t="s">
        <v>283</v>
      </c>
      <c r="F66" s="11">
        <v>9701385345</v>
      </c>
    </row>
    <row r="67" spans="1:6">
      <c r="A67" s="18" t="s">
        <v>114</v>
      </c>
      <c r="B67" s="18"/>
      <c r="C67" s="11"/>
      <c r="D67" s="11"/>
      <c r="E67" s="10"/>
      <c r="F67" s="11"/>
    </row>
    <row r="68" spans="1:6" ht="47.25">
      <c r="A68" s="1">
        <v>58</v>
      </c>
      <c r="B68" s="2" t="s">
        <v>80</v>
      </c>
      <c r="C68" s="11">
        <f>'Qty Books'!I68</f>
        <v>126</v>
      </c>
      <c r="D68" s="10" t="s">
        <v>175</v>
      </c>
      <c r="E68" s="10" t="s">
        <v>311</v>
      </c>
      <c r="F68" s="11">
        <v>9701385713</v>
      </c>
    </row>
    <row r="69" spans="1:6" ht="47.25">
      <c r="A69" s="1">
        <v>59</v>
      </c>
      <c r="B69" s="2" t="s">
        <v>8</v>
      </c>
      <c r="C69" s="11">
        <f>'Qty Books'!I69</f>
        <v>57</v>
      </c>
      <c r="D69" s="10" t="s">
        <v>176</v>
      </c>
      <c r="E69" s="10" t="s">
        <v>308</v>
      </c>
      <c r="F69" s="11">
        <v>9701385712</v>
      </c>
    </row>
    <row r="70" spans="1:6" ht="47.25">
      <c r="A70" s="1">
        <v>60</v>
      </c>
      <c r="B70" s="2" t="s">
        <v>23</v>
      </c>
      <c r="C70" s="11">
        <f>'Qty Books'!I70</f>
        <v>47</v>
      </c>
      <c r="D70" s="10" t="s">
        <v>177</v>
      </c>
      <c r="E70" s="10" t="s">
        <v>310</v>
      </c>
      <c r="F70" s="11">
        <v>9701385714</v>
      </c>
    </row>
    <row r="71" spans="1:6" ht="47.25">
      <c r="A71" s="1">
        <v>61</v>
      </c>
      <c r="B71" s="2" t="s">
        <v>16</v>
      </c>
      <c r="C71" s="11">
        <f>'Qty Books'!I71</f>
        <v>39</v>
      </c>
      <c r="D71" s="10" t="s">
        <v>178</v>
      </c>
      <c r="E71" s="10" t="s">
        <v>309</v>
      </c>
      <c r="F71" s="11">
        <v>9701385726</v>
      </c>
    </row>
    <row r="72" spans="1:6" ht="47.25">
      <c r="A72" s="1">
        <v>62</v>
      </c>
      <c r="B72" s="2" t="s">
        <v>81</v>
      </c>
      <c r="C72" s="11">
        <f>'Qty Books'!I72</f>
        <v>35</v>
      </c>
      <c r="D72" s="10" t="s">
        <v>179</v>
      </c>
      <c r="E72" s="10" t="s">
        <v>312</v>
      </c>
      <c r="F72" s="11">
        <v>9866557435</v>
      </c>
    </row>
    <row r="73" spans="1:6" ht="47.25">
      <c r="A73" s="1">
        <v>63</v>
      </c>
      <c r="B73" s="2" t="s">
        <v>82</v>
      </c>
      <c r="C73" s="11">
        <f>'Qty Books'!I73</f>
        <v>31</v>
      </c>
      <c r="D73" s="10" t="s">
        <v>180</v>
      </c>
      <c r="E73" s="10" t="s">
        <v>315</v>
      </c>
      <c r="F73" s="11">
        <v>9701385711</v>
      </c>
    </row>
    <row r="74" spans="1:6" ht="47.25">
      <c r="A74" s="1">
        <v>64</v>
      </c>
      <c r="B74" s="2" t="s">
        <v>83</v>
      </c>
      <c r="C74" s="11">
        <f>'Qty Books'!I74</f>
        <v>40</v>
      </c>
      <c r="D74" s="10" t="s">
        <v>181</v>
      </c>
      <c r="E74" s="10" t="s">
        <v>314</v>
      </c>
      <c r="F74" s="11">
        <v>9701385728</v>
      </c>
    </row>
    <row r="75" spans="1:6" ht="47.25">
      <c r="A75" s="1">
        <v>65</v>
      </c>
      <c r="B75" s="6" t="s">
        <v>84</v>
      </c>
      <c r="C75" s="11">
        <f>'Qty Books'!I75</f>
        <v>24</v>
      </c>
      <c r="D75" s="10" t="s">
        <v>182</v>
      </c>
      <c r="E75" s="10" t="s">
        <v>313</v>
      </c>
      <c r="F75" s="11">
        <v>9701385725</v>
      </c>
    </row>
    <row r="76" spans="1:6">
      <c r="A76" s="18" t="s">
        <v>115</v>
      </c>
      <c r="B76" s="18"/>
      <c r="C76" s="11"/>
      <c r="D76" s="11"/>
      <c r="E76" s="10"/>
      <c r="F76" s="11"/>
    </row>
    <row r="77" spans="1:6" ht="47.25">
      <c r="A77" s="1">
        <v>66</v>
      </c>
      <c r="B77" s="2" t="s">
        <v>85</v>
      </c>
      <c r="C77" s="11">
        <f>'Qty Books'!I77</f>
        <v>243</v>
      </c>
      <c r="D77" s="10" t="s">
        <v>169</v>
      </c>
      <c r="E77" s="10" t="s">
        <v>305</v>
      </c>
      <c r="F77" s="11">
        <v>9701385683</v>
      </c>
    </row>
    <row r="78" spans="1:6" ht="66.75" customHeight="1">
      <c r="A78" s="1">
        <v>67</v>
      </c>
      <c r="B78" s="2" t="s">
        <v>11</v>
      </c>
      <c r="C78" s="11">
        <f>'Qty Books'!I78</f>
        <v>60</v>
      </c>
      <c r="D78" s="10" t="s">
        <v>170</v>
      </c>
      <c r="E78" s="10" t="s">
        <v>303</v>
      </c>
      <c r="F78" s="11">
        <v>9701385681</v>
      </c>
    </row>
    <row r="79" spans="1:6" ht="47.25">
      <c r="A79" s="1">
        <v>68</v>
      </c>
      <c r="B79" s="2" t="s">
        <v>17</v>
      </c>
      <c r="C79" s="11">
        <f>'Qty Books'!I79</f>
        <v>56</v>
      </c>
      <c r="D79" s="10" t="s">
        <v>171</v>
      </c>
      <c r="E79" s="10" t="s">
        <v>304</v>
      </c>
      <c r="F79" s="11">
        <v>9701385688</v>
      </c>
    </row>
    <row r="80" spans="1:6" ht="47.25">
      <c r="A80" s="1">
        <v>69</v>
      </c>
      <c r="B80" s="2" t="s">
        <v>55</v>
      </c>
      <c r="C80" s="11">
        <f>'Qty Books'!I80</f>
        <v>47</v>
      </c>
      <c r="D80" s="10" t="s">
        <v>172</v>
      </c>
      <c r="E80" s="10" t="s">
        <v>306</v>
      </c>
      <c r="F80" s="11">
        <v>9701385684</v>
      </c>
    </row>
    <row r="81" spans="1:6" ht="47.25">
      <c r="A81" s="1">
        <v>70</v>
      </c>
      <c r="B81" s="2" t="s">
        <v>86</v>
      </c>
      <c r="C81" s="11">
        <f>'Qty Books'!I81</f>
        <v>34</v>
      </c>
      <c r="D81" s="10" t="s">
        <v>173</v>
      </c>
      <c r="E81" s="10" t="s">
        <v>268</v>
      </c>
      <c r="F81" s="11">
        <v>9701385698</v>
      </c>
    </row>
    <row r="82" spans="1:6" ht="47.25">
      <c r="A82" s="1">
        <v>71</v>
      </c>
      <c r="B82" s="2" t="s">
        <v>87</v>
      </c>
      <c r="C82" s="11">
        <f>'Qty Books'!I82</f>
        <v>25</v>
      </c>
      <c r="D82" s="10" t="s">
        <v>174</v>
      </c>
      <c r="E82" s="10" t="s">
        <v>258</v>
      </c>
      <c r="F82" s="11">
        <v>9701385699</v>
      </c>
    </row>
    <row r="83" spans="1:6" ht="47.25">
      <c r="A83" s="1">
        <v>72</v>
      </c>
      <c r="B83" s="2" t="s">
        <v>88</v>
      </c>
      <c r="C83" s="11">
        <f>'Qty Books'!I83</f>
        <v>24</v>
      </c>
      <c r="D83" s="10" t="s">
        <v>229</v>
      </c>
      <c r="E83" s="10" t="s">
        <v>307</v>
      </c>
      <c r="F83" s="11">
        <v>9701385686</v>
      </c>
    </row>
    <row r="84" spans="1:6">
      <c r="A84" s="18" t="s">
        <v>116</v>
      </c>
      <c r="B84" s="18"/>
      <c r="C84" s="11"/>
      <c r="D84" s="11"/>
      <c r="E84" s="10"/>
      <c r="F84" s="11"/>
    </row>
    <row r="85" spans="1:6" ht="66" customHeight="1">
      <c r="A85" s="1">
        <v>73</v>
      </c>
      <c r="B85" s="2" t="s">
        <v>89</v>
      </c>
      <c r="C85" s="11">
        <f>'Qty Books'!I85</f>
        <v>77</v>
      </c>
      <c r="D85" s="10" t="s">
        <v>162</v>
      </c>
      <c r="E85" s="10" t="s">
        <v>242</v>
      </c>
      <c r="F85" s="11">
        <v>9701385237</v>
      </c>
    </row>
    <row r="86" spans="1:6" ht="47.25">
      <c r="A86" s="1">
        <v>74</v>
      </c>
      <c r="B86" s="2" t="s">
        <v>90</v>
      </c>
      <c r="C86" s="11">
        <f>'Qty Books'!I86</f>
        <v>163</v>
      </c>
      <c r="D86" s="10" t="s">
        <v>163</v>
      </c>
      <c r="E86" s="10" t="s">
        <v>248</v>
      </c>
      <c r="F86" s="11">
        <v>9701385244</v>
      </c>
    </row>
    <row r="87" spans="1:6" ht="67.5" customHeight="1">
      <c r="A87" s="1">
        <v>75</v>
      </c>
      <c r="B87" s="6" t="s">
        <v>21</v>
      </c>
      <c r="C87" s="11">
        <f>'Qty Books'!I87</f>
        <v>74</v>
      </c>
      <c r="D87" s="10" t="s">
        <v>164</v>
      </c>
      <c r="E87" s="10" t="s">
        <v>243</v>
      </c>
      <c r="F87" s="11">
        <v>9701385238</v>
      </c>
    </row>
    <row r="88" spans="1:6" ht="69.75" customHeight="1">
      <c r="A88" s="1">
        <v>76</v>
      </c>
      <c r="B88" s="6" t="s">
        <v>91</v>
      </c>
      <c r="C88" s="11">
        <f>'Qty Books'!I88</f>
        <v>50</v>
      </c>
      <c r="D88" s="10" t="s">
        <v>165</v>
      </c>
      <c r="E88" s="10" t="s">
        <v>247</v>
      </c>
      <c r="F88" s="11">
        <v>9701385243</v>
      </c>
    </row>
    <row r="89" spans="1:6" ht="47.25">
      <c r="A89" s="1">
        <v>77</v>
      </c>
      <c r="B89" s="2" t="s">
        <v>40</v>
      </c>
      <c r="C89" s="11">
        <f>'Qty Books'!I89</f>
        <v>37</v>
      </c>
      <c r="D89" s="10" t="s">
        <v>166</v>
      </c>
      <c r="E89" s="10" t="s">
        <v>245</v>
      </c>
      <c r="F89" s="11">
        <v>9701385241</v>
      </c>
    </row>
    <row r="90" spans="1:6" ht="51" customHeight="1">
      <c r="A90" s="1">
        <v>78</v>
      </c>
      <c r="B90" s="6" t="s">
        <v>41</v>
      </c>
      <c r="C90" s="11">
        <f>'Qty Books'!I90</f>
        <v>50</v>
      </c>
      <c r="D90" s="10" t="s">
        <v>167</v>
      </c>
      <c r="E90" s="10" t="s">
        <v>246</v>
      </c>
      <c r="F90" s="11">
        <v>9701385242</v>
      </c>
    </row>
    <row r="91" spans="1:6" ht="69.75" customHeight="1">
      <c r="A91" s="1">
        <v>79</v>
      </c>
      <c r="B91" s="2" t="s">
        <v>32</v>
      </c>
      <c r="C91" s="11">
        <f>'Qty Books'!I91</f>
        <v>42</v>
      </c>
      <c r="D91" s="10" t="s">
        <v>346</v>
      </c>
      <c r="E91" s="10" t="s">
        <v>249</v>
      </c>
      <c r="F91" s="11">
        <v>9701385240</v>
      </c>
    </row>
    <row r="92" spans="1:6" ht="71.25" customHeight="1">
      <c r="A92" s="1">
        <v>80</v>
      </c>
      <c r="B92" s="6" t="s">
        <v>24</v>
      </c>
      <c r="C92" s="11">
        <f>'Qty Books'!I92</f>
        <v>46</v>
      </c>
      <c r="D92" s="10" t="s">
        <v>168</v>
      </c>
      <c r="E92" s="10" t="s">
        <v>244</v>
      </c>
      <c r="F92" s="11">
        <v>9701385239</v>
      </c>
    </row>
    <row r="93" spans="1:6">
      <c r="A93" s="18" t="s">
        <v>118</v>
      </c>
      <c r="B93" s="18"/>
      <c r="C93" s="11"/>
      <c r="D93" s="11"/>
      <c r="E93" s="10"/>
      <c r="F93" s="11"/>
    </row>
    <row r="94" spans="1:6" ht="68.25" customHeight="1">
      <c r="A94" s="1">
        <v>81</v>
      </c>
      <c r="B94" s="6" t="s">
        <v>92</v>
      </c>
      <c r="C94" s="11">
        <f>'Qty Books'!I94</f>
        <v>136</v>
      </c>
      <c r="D94" s="10" t="s">
        <v>134</v>
      </c>
      <c r="E94" s="10" t="s">
        <v>230</v>
      </c>
      <c r="F94" s="11">
        <v>9701385204</v>
      </c>
    </row>
    <row r="95" spans="1:6" ht="47.25">
      <c r="A95" s="1">
        <v>82</v>
      </c>
      <c r="B95" s="6" t="s">
        <v>14</v>
      </c>
      <c r="C95" s="11">
        <f>'Qty Books'!I95</f>
        <v>93</v>
      </c>
      <c r="D95" s="10" t="s">
        <v>136</v>
      </c>
      <c r="E95" s="10" t="s">
        <v>233</v>
      </c>
      <c r="F95" s="11">
        <v>9490604299</v>
      </c>
    </row>
    <row r="96" spans="1:6" ht="71.25" customHeight="1">
      <c r="A96" s="1">
        <v>83</v>
      </c>
      <c r="B96" s="2" t="s">
        <v>12</v>
      </c>
      <c r="C96" s="11">
        <f>'Qty Books'!I96</f>
        <v>75</v>
      </c>
      <c r="D96" s="10" t="s">
        <v>137</v>
      </c>
      <c r="E96" s="10" t="s">
        <v>232</v>
      </c>
      <c r="F96" s="11">
        <v>9849907419</v>
      </c>
    </row>
    <row r="97" spans="1:6" ht="47.25">
      <c r="A97" s="1">
        <v>84</v>
      </c>
      <c r="B97" s="7" t="s">
        <v>51</v>
      </c>
      <c r="C97" s="11">
        <f>'Qty Books'!I97</f>
        <v>49</v>
      </c>
      <c r="D97" s="10" t="s">
        <v>135</v>
      </c>
      <c r="E97" s="10" t="s">
        <v>236</v>
      </c>
      <c r="F97" s="11">
        <v>9849902774</v>
      </c>
    </row>
    <row r="98" spans="1:6" ht="47.25">
      <c r="A98" s="1">
        <v>85</v>
      </c>
      <c r="B98" s="2" t="s">
        <v>9</v>
      </c>
      <c r="C98" s="11">
        <f>'Qty Books'!I98</f>
        <v>86</v>
      </c>
      <c r="D98" s="10" t="s">
        <v>135</v>
      </c>
      <c r="E98" s="10" t="s">
        <v>231</v>
      </c>
      <c r="F98" s="11">
        <v>9959122209</v>
      </c>
    </row>
    <row r="99" spans="1:6" ht="47.25">
      <c r="A99" s="1">
        <v>86</v>
      </c>
      <c r="B99" s="6" t="s">
        <v>15</v>
      </c>
      <c r="C99" s="11">
        <f>'Qty Books'!I99</f>
        <v>47</v>
      </c>
      <c r="D99" s="10" t="s">
        <v>135</v>
      </c>
      <c r="E99" s="10" t="s">
        <v>234</v>
      </c>
      <c r="F99" s="11">
        <v>8142399735</v>
      </c>
    </row>
    <row r="100" spans="1:6" ht="47.25">
      <c r="A100" s="1">
        <v>87</v>
      </c>
      <c r="B100" s="6" t="s">
        <v>44</v>
      </c>
      <c r="C100" s="11">
        <f>'Qty Books'!I100</f>
        <v>47</v>
      </c>
      <c r="D100" s="10" t="s">
        <v>138</v>
      </c>
      <c r="E100" s="10" t="s">
        <v>235</v>
      </c>
      <c r="F100" s="11">
        <v>9493366375</v>
      </c>
    </row>
    <row r="101" spans="1:6" ht="52.5" customHeight="1">
      <c r="A101" s="1">
        <v>88</v>
      </c>
      <c r="B101" s="2" t="s">
        <v>93</v>
      </c>
      <c r="C101" s="11">
        <f>'Qty Books'!I101</f>
        <v>23</v>
      </c>
      <c r="D101" s="10" t="s">
        <v>139</v>
      </c>
      <c r="E101" s="10" t="s">
        <v>239</v>
      </c>
      <c r="F101" s="11">
        <v>9966088182</v>
      </c>
    </row>
    <row r="102" spans="1:6" ht="52.5" customHeight="1">
      <c r="A102" s="1">
        <v>89</v>
      </c>
      <c r="B102" s="2" t="s">
        <v>94</v>
      </c>
      <c r="C102" s="11">
        <f>'Qty Books'!I102</f>
        <v>30</v>
      </c>
      <c r="D102" s="10" t="s">
        <v>140</v>
      </c>
      <c r="E102" s="10" t="s">
        <v>237</v>
      </c>
      <c r="F102" s="11">
        <v>9701385215</v>
      </c>
    </row>
    <row r="103" spans="1:6" ht="51" customHeight="1">
      <c r="A103" s="1">
        <v>90</v>
      </c>
      <c r="B103" s="2" t="s">
        <v>95</v>
      </c>
      <c r="C103" s="11">
        <f>'Qty Books'!I103</f>
        <v>24</v>
      </c>
      <c r="D103" s="10" t="s">
        <v>141</v>
      </c>
      <c r="E103" s="10" t="s">
        <v>238</v>
      </c>
      <c r="F103" s="11">
        <v>9701385216</v>
      </c>
    </row>
    <row r="104" spans="1:6" ht="54.75" customHeight="1">
      <c r="A104" s="1">
        <v>91</v>
      </c>
      <c r="B104" s="6" t="s">
        <v>96</v>
      </c>
      <c r="C104" s="11">
        <f>'Qty Books'!I104</f>
        <v>23</v>
      </c>
      <c r="D104" s="10" t="s">
        <v>142</v>
      </c>
      <c r="E104" s="10" t="s">
        <v>240</v>
      </c>
      <c r="F104" s="11">
        <v>9701385206</v>
      </c>
    </row>
    <row r="105" spans="1:6" ht="83.25" customHeight="1">
      <c r="A105" s="1">
        <v>92</v>
      </c>
      <c r="B105" s="4" t="s">
        <v>97</v>
      </c>
      <c r="C105" s="11">
        <f>'Qty Books'!I105</f>
        <v>34</v>
      </c>
      <c r="D105" s="10" t="s">
        <v>143</v>
      </c>
      <c r="E105" s="10" t="s">
        <v>241</v>
      </c>
      <c r="F105" s="11">
        <v>9491363770</v>
      </c>
    </row>
    <row r="106" spans="1:6">
      <c r="A106" s="18" t="s">
        <v>117</v>
      </c>
      <c r="B106" s="18"/>
      <c r="C106" s="11"/>
      <c r="D106" s="10"/>
      <c r="E106" s="10"/>
      <c r="F106" s="11"/>
    </row>
    <row r="107" spans="1:6" ht="47.25">
      <c r="A107" s="1">
        <v>93</v>
      </c>
      <c r="B107" s="2" t="s">
        <v>98</v>
      </c>
      <c r="C107" s="11">
        <f>'Qty Books'!I107</f>
        <v>209</v>
      </c>
      <c r="D107" s="10" t="s">
        <v>152</v>
      </c>
      <c r="E107" s="10" t="s">
        <v>250</v>
      </c>
      <c r="F107" s="11">
        <v>9701385404</v>
      </c>
    </row>
    <row r="108" spans="1:6" ht="47.25">
      <c r="A108" s="1">
        <v>94</v>
      </c>
      <c r="B108" s="2" t="s">
        <v>99</v>
      </c>
      <c r="C108" s="11">
        <f>'Qty Books'!I108</f>
        <v>95</v>
      </c>
      <c r="D108" s="10" t="s">
        <v>144</v>
      </c>
      <c r="E108" s="10" t="s">
        <v>252</v>
      </c>
      <c r="F108" s="11">
        <v>9701385401</v>
      </c>
    </row>
    <row r="109" spans="1:6" ht="47.25">
      <c r="A109" s="1">
        <v>95</v>
      </c>
      <c r="B109" s="6" t="s">
        <v>39</v>
      </c>
      <c r="C109" s="11">
        <f>'Qty Books'!I109</f>
        <v>43</v>
      </c>
      <c r="D109" s="10" t="s">
        <v>145</v>
      </c>
      <c r="E109" s="10" t="s">
        <v>254</v>
      </c>
      <c r="F109" s="11">
        <v>9701385398</v>
      </c>
    </row>
    <row r="110" spans="1:6" ht="47.25">
      <c r="A110" s="1">
        <v>96</v>
      </c>
      <c r="B110" s="2" t="s">
        <v>100</v>
      </c>
      <c r="C110" s="11">
        <f>'Qty Books'!I110</f>
        <v>33</v>
      </c>
      <c r="D110" s="10" t="s">
        <v>146</v>
      </c>
      <c r="E110" s="10" t="s">
        <v>251</v>
      </c>
      <c r="F110" s="11">
        <v>9701385399</v>
      </c>
    </row>
    <row r="111" spans="1:6" ht="47.25">
      <c r="A111" s="1">
        <v>97</v>
      </c>
      <c r="B111" s="7" t="s">
        <v>101</v>
      </c>
      <c r="C111" s="11">
        <f>'Qty Books'!I111</f>
        <v>25</v>
      </c>
      <c r="D111" s="10" t="s">
        <v>147</v>
      </c>
      <c r="E111" s="10" t="s">
        <v>255</v>
      </c>
      <c r="F111" s="11">
        <v>9701385403</v>
      </c>
    </row>
    <row r="112" spans="1:6" ht="47.25">
      <c r="A112" s="1">
        <v>98</v>
      </c>
      <c r="B112" s="2" t="s">
        <v>43</v>
      </c>
      <c r="C112" s="11">
        <f>'Qty Books'!I112</f>
        <v>42</v>
      </c>
      <c r="D112" s="10" t="s">
        <v>148</v>
      </c>
      <c r="E112" s="10" t="s">
        <v>253</v>
      </c>
      <c r="F112" s="11">
        <v>9701385402</v>
      </c>
    </row>
    <row r="113" spans="1:6" ht="47.25">
      <c r="A113" s="1">
        <v>99</v>
      </c>
      <c r="B113" s="7" t="s">
        <v>3</v>
      </c>
      <c r="C113" s="11">
        <f>'Qty Books'!I113</f>
        <v>47</v>
      </c>
      <c r="D113" s="10" t="s">
        <v>149</v>
      </c>
      <c r="E113" s="10" t="s">
        <v>256</v>
      </c>
      <c r="F113" s="11">
        <v>9701385410</v>
      </c>
    </row>
    <row r="114" spans="1:6" ht="47.25">
      <c r="A114" s="1">
        <v>100</v>
      </c>
      <c r="B114" s="2" t="s">
        <v>102</v>
      </c>
      <c r="C114" s="11">
        <f>'Qty Books'!I114</f>
        <v>35</v>
      </c>
      <c r="D114" s="10" t="s">
        <v>150</v>
      </c>
      <c r="E114" s="10" t="s">
        <v>257</v>
      </c>
      <c r="F114" s="11">
        <v>9701385409</v>
      </c>
    </row>
    <row r="115" spans="1:6" ht="47.25">
      <c r="A115" s="1">
        <v>101</v>
      </c>
      <c r="B115" s="4" t="s">
        <v>103</v>
      </c>
      <c r="C115" s="11">
        <f>'Qty Books'!I115</f>
        <v>26</v>
      </c>
      <c r="D115" s="10" t="s">
        <v>151</v>
      </c>
      <c r="E115" s="10" t="s">
        <v>258</v>
      </c>
      <c r="F115" s="11">
        <v>9701385399</v>
      </c>
    </row>
    <row r="116" spans="1:6">
      <c r="A116" s="18" t="s">
        <v>119</v>
      </c>
      <c r="B116" s="18"/>
      <c r="C116" s="11"/>
      <c r="D116" s="10"/>
      <c r="E116" s="10"/>
      <c r="F116" s="11"/>
    </row>
    <row r="117" spans="1:6" ht="62.25" customHeight="1">
      <c r="A117" s="1">
        <v>102</v>
      </c>
      <c r="B117" s="2" t="s">
        <v>104</v>
      </c>
      <c r="C117" s="11">
        <f>'Qty Books'!I117</f>
        <v>291</v>
      </c>
      <c r="D117" s="10" t="s">
        <v>153</v>
      </c>
      <c r="E117" s="10" t="s">
        <v>336</v>
      </c>
      <c r="F117" s="14">
        <v>9701385539</v>
      </c>
    </row>
    <row r="118" spans="1:6" ht="47.25">
      <c r="A118" s="1">
        <v>103</v>
      </c>
      <c r="B118" s="2" t="s">
        <v>26</v>
      </c>
      <c r="C118" s="11">
        <f>'Qty Books'!I118</f>
        <v>109</v>
      </c>
      <c r="D118" s="10" t="s">
        <v>154</v>
      </c>
      <c r="E118" s="10" t="s">
        <v>296</v>
      </c>
      <c r="F118" s="11">
        <v>9701385538</v>
      </c>
    </row>
    <row r="119" spans="1:6" ht="47.25">
      <c r="A119" s="1">
        <v>104</v>
      </c>
      <c r="B119" s="2" t="s">
        <v>0</v>
      </c>
      <c r="C119" s="11">
        <f>'Qty Books'!I119</f>
        <v>103</v>
      </c>
      <c r="D119" s="10" t="s">
        <v>155</v>
      </c>
      <c r="E119" s="10" t="s">
        <v>295</v>
      </c>
      <c r="F119" s="11">
        <v>9701385563</v>
      </c>
    </row>
    <row r="120" spans="1:6" ht="47.25">
      <c r="A120" s="1">
        <v>105</v>
      </c>
      <c r="B120" s="2" t="s">
        <v>58</v>
      </c>
      <c r="C120" s="11">
        <f>'Qty Books'!I120</f>
        <v>69</v>
      </c>
      <c r="D120" s="10" t="s">
        <v>156</v>
      </c>
      <c r="E120" s="10" t="s">
        <v>297</v>
      </c>
      <c r="F120" s="11">
        <v>9701385541</v>
      </c>
    </row>
    <row r="121" spans="1:6" ht="47.25">
      <c r="A121" s="1">
        <v>106</v>
      </c>
      <c r="B121" s="2" t="s">
        <v>105</v>
      </c>
      <c r="C121" s="11">
        <f>'Qty Books'!I121</f>
        <v>48</v>
      </c>
      <c r="D121" s="10" t="s">
        <v>157</v>
      </c>
      <c r="E121" s="10" t="s">
        <v>298</v>
      </c>
      <c r="F121" s="11">
        <v>9701385540</v>
      </c>
    </row>
    <row r="122" spans="1:6" ht="47.25">
      <c r="A122" s="1">
        <v>107</v>
      </c>
      <c r="B122" s="2" t="s">
        <v>11</v>
      </c>
      <c r="C122" s="11">
        <f>'Qty Books'!I122</f>
        <v>26</v>
      </c>
      <c r="D122" s="10" t="s">
        <v>158</v>
      </c>
      <c r="E122" s="10" t="s">
        <v>299</v>
      </c>
      <c r="F122" s="11">
        <v>9701385559</v>
      </c>
    </row>
    <row r="123" spans="1:6" ht="63">
      <c r="A123" s="1">
        <v>108</v>
      </c>
      <c r="B123" s="2" t="s">
        <v>25</v>
      </c>
      <c r="C123" s="11">
        <f>'Qty Books'!I123</f>
        <v>44</v>
      </c>
      <c r="D123" s="10" t="s">
        <v>159</v>
      </c>
      <c r="E123" s="10" t="s">
        <v>302</v>
      </c>
      <c r="F123" s="11">
        <v>9701385551</v>
      </c>
    </row>
    <row r="124" spans="1:6" ht="63">
      <c r="A124" s="1">
        <v>109</v>
      </c>
      <c r="B124" s="2" t="s">
        <v>86</v>
      </c>
      <c r="C124" s="11">
        <f>'Qty Books'!I124</f>
        <v>36</v>
      </c>
      <c r="D124" s="10" t="s">
        <v>160</v>
      </c>
      <c r="E124" s="10" t="s">
        <v>300</v>
      </c>
      <c r="F124" s="11">
        <v>9701385556</v>
      </c>
    </row>
    <row r="125" spans="1:6" ht="63">
      <c r="A125" s="1">
        <v>110</v>
      </c>
      <c r="B125" s="2" t="s">
        <v>106</v>
      </c>
      <c r="C125" s="11">
        <f>'Qty Books'!I125</f>
        <v>42</v>
      </c>
      <c r="D125" s="10" t="s">
        <v>161</v>
      </c>
      <c r="E125" s="10" t="s">
        <v>301</v>
      </c>
      <c r="F125" s="11">
        <v>9701385557</v>
      </c>
    </row>
    <row r="126" spans="1:6">
      <c r="A126" s="11"/>
      <c r="B126" s="11"/>
      <c r="C126" s="16">
        <f>'Qty Books'!I126</f>
        <v>8055</v>
      </c>
      <c r="D126" s="11"/>
      <c r="E126" s="10"/>
      <c r="F126" s="11"/>
    </row>
    <row r="127" spans="1:6">
      <c r="C127" s="11"/>
    </row>
  </sheetData>
  <mergeCells count="14">
    <mergeCell ref="A33:B33"/>
    <mergeCell ref="A1:F1"/>
    <mergeCell ref="A3:B3"/>
    <mergeCell ref="A10:B10"/>
    <mergeCell ref="A16:B16"/>
    <mergeCell ref="A20:B20"/>
    <mergeCell ref="A106:B106"/>
    <mergeCell ref="A116:B116"/>
    <mergeCell ref="A43:B43"/>
    <mergeCell ref="A53:B53"/>
    <mergeCell ref="A67:B67"/>
    <mergeCell ref="A76:B76"/>
    <mergeCell ref="A84:B84"/>
    <mergeCell ref="A93:B93"/>
  </mergeCells>
  <pageMargins left="0.7" right="0.7" top="0.75" bottom="0.75" header="0.3" footer="0.3"/>
  <pageSetup paperSize="9" scale="69" orientation="portrait" horizontalDpi="0" verticalDpi="0" r:id="rId1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="142" zoomScaleNormal="120" zoomScaleSheetLayoutView="142" workbookViewId="0">
      <pane ySplit="2" topLeftCell="A36" activePane="bottomLeft" state="frozen"/>
      <selection pane="bottomLeft" activeCell="C126" sqref="C126"/>
    </sheetView>
  </sheetViews>
  <sheetFormatPr defaultRowHeight="15.75"/>
  <cols>
    <col min="1" max="1" width="9.140625" style="8"/>
    <col min="2" max="2" width="24.7109375" style="8" customWidth="1"/>
    <col min="3" max="3" width="8" style="8" customWidth="1"/>
    <col min="4" max="4" width="7.7109375" style="8" customWidth="1"/>
    <col min="5" max="5" width="10.5703125" style="8" customWidth="1"/>
    <col min="6" max="8" width="9.140625" style="8"/>
    <col min="9" max="9" width="14.42578125" style="8" customWidth="1"/>
    <col min="10" max="16384" width="9.140625" style="8"/>
  </cols>
  <sheetData>
    <row r="1" spans="1:11" ht="31.5" customHeight="1">
      <c r="A1" s="22" t="s">
        <v>129</v>
      </c>
      <c r="B1" s="23"/>
      <c r="C1" s="23"/>
      <c r="D1" s="23"/>
      <c r="E1" s="23"/>
      <c r="F1" s="23"/>
      <c r="G1" s="23"/>
      <c r="H1" s="23"/>
      <c r="I1" s="24"/>
    </row>
    <row r="2" spans="1:11" ht="81.75" customHeight="1">
      <c r="A2" s="10" t="s">
        <v>121</v>
      </c>
      <c r="B2" s="10" t="s">
        <v>120</v>
      </c>
      <c r="C2" s="10" t="s">
        <v>122</v>
      </c>
      <c r="D2" s="10" t="s">
        <v>123</v>
      </c>
      <c r="E2" s="10" t="s">
        <v>126</v>
      </c>
      <c r="F2" s="10" t="s">
        <v>127</v>
      </c>
      <c r="G2" s="10" t="s">
        <v>124</v>
      </c>
      <c r="H2" s="10" t="s">
        <v>128</v>
      </c>
      <c r="I2" s="10" t="s">
        <v>125</v>
      </c>
      <c r="J2" s="9"/>
      <c r="K2" s="9"/>
    </row>
    <row r="3" spans="1:11">
      <c r="A3" s="18" t="s">
        <v>107</v>
      </c>
      <c r="B3" s="18"/>
      <c r="C3" s="11"/>
      <c r="D3" s="11"/>
      <c r="E3" s="11"/>
      <c r="F3" s="11"/>
      <c r="G3" s="11"/>
      <c r="H3" s="11"/>
      <c r="I3" s="11"/>
    </row>
    <row r="4" spans="1:11">
      <c r="A4" s="1">
        <v>1</v>
      </c>
      <c r="B4" s="2" t="s">
        <v>49</v>
      </c>
      <c r="C4" s="11">
        <v>1</v>
      </c>
      <c r="D4" s="11">
        <v>54</v>
      </c>
      <c r="E4" s="11">
        <v>6</v>
      </c>
      <c r="F4" s="11">
        <v>5</v>
      </c>
      <c r="G4" s="11">
        <v>1</v>
      </c>
      <c r="H4" s="11">
        <v>5</v>
      </c>
      <c r="I4" s="11">
        <f>C4+D4+E4+F4+G4+H4</f>
        <v>72</v>
      </c>
    </row>
    <row r="5" spans="1:11">
      <c r="A5" s="1">
        <v>2</v>
      </c>
      <c r="B5" s="2" t="s">
        <v>1</v>
      </c>
      <c r="C5" s="11">
        <v>1</v>
      </c>
      <c r="D5" s="11">
        <v>20</v>
      </c>
      <c r="E5" s="11"/>
      <c r="F5" s="11">
        <v>3</v>
      </c>
      <c r="G5" s="11">
        <v>1</v>
      </c>
      <c r="H5" s="11">
        <v>3</v>
      </c>
      <c r="I5" s="11">
        <f t="shared" ref="I5:I60" si="0">C5+D5+E5+F5+G5+H5</f>
        <v>28</v>
      </c>
    </row>
    <row r="6" spans="1:11">
      <c r="A6" s="1">
        <v>3</v>
      </c>
      <c r="B6" s="2" t="s">
        <v>59</v>
      </c>
      <c r="C6" s="11">
        <v>1</v>
      </c>
      <c r="D6" s="11">
        <v>21</v>
      </c>
      <c r="E6" s="11"/>
      <c r="F6" s="11">
        <v>2</v>
      </c>
      <c r="G6" s="11">
        <v>1</v>
      </c>
      <c r="H6" s="11">
        <v>3</v>
      </c>
      <c r="I6" s="11">
        <f t="shared" si="0"/>
        <v>28</v>
      </c>
    </row>
    <row r="7" spans="1:11">
      <c r="A7" s="1">
        <v>4</v>
      </c>
      <c r="B7" s="2" t="s">
        <v>60</v>
      </c>
      <c r="C7" s="11">
        <v>1</v>
      </c>
      <c r="D7" s="11">
        <v>33</v>
      </c>
      <c r="E7" s="11"/>
      <c r="F7" s="11">
        <v>3</v>
      </c>
      <c r="G7" s="11">
        <v>1</v>
      </c>
      <c r="H7" s="11">
        <v>4</v>
      </c>
      <c r="I7" s="11">
        <f t="shared" si="0"/>
        <v>42</v>
      </c>
    </row>
    <row r="8" spans="1:11">
      <c r="A8" s="1">
        <v>5</v>
      </c>
      <c r="B8" s="2" t="s">
        <v>42</v>
      </c>
      <c r="C8" s="11">
        <v>1</v>
      </c>
      <c r="D8" s="11">
        <v>21</v>
      </c>
      <c r="E8" s="11"/>
      <c r="F8" s="11">
        <v>2</v>
      </c>
      <c r="G8" s="11">
        <v>1</v>
      </c>
      <c r="H8" s="11">
        <v>3</v>
      </c>
      <c r="I8" s="11">
        <f t="shared" si="0"/>
        <v>28</v>
      </c>
    </row>
    <row r="9" spans="1:11">
      <c r="A9" s="3">
        <v>6</v>
      </c>
      <c r="B9" s="4" t="s">
        <v>61</v>
      </c>
      <c r="C9" s="11">
        <v>1</v>
      </c>
      <c r="D9" s="11">
        <v>24</v>
      </c>
      <c r="E9" s="11"/>
      <c r="F9" s="11">
        <v>2</v>
      </c>
      <c r="G9" s="11">
        <v>1</v>
      </c>
      <c r="H9" s="11">
        <v>1</v>
      </c>
      <c r="I9" s="11">
        <f t="shared" si="0"/>
        <v>29</v>
      </c>
    </row>
    <row r="10" spans="1:11">
      <c r="A10" s="18" t="s">
        <v>108</v>
      </c>
      <c r="B10" s="18"/>
      <c r="C10" s="11"/>
      <c r="D10" s="11"/>
      <c r="E10" s="11"/>
      <c r="F10" s="11"/>
      <c r="G10" s="11"/>
      <c r="H10" s="11"/>
      <c r="I10" s="11"/>
    </row>
    <row r="11" spans="1:11">
      <c r="A11" s="1">
        <v>7</v>
      </c>
      <c r="B11" s="2" t="s">
        <v>57</v>
      </c>
      <c r="C11" s="11">
        <v>1</v>
      </c>
      <c r="D11" s="11">
        <v>139</v>
      </c>
      <c r="E11" s="11">
        <v>6</v>
      </c>
      <c r="F11" s="11">
        <v>7</v>
      </c>
      <c r="G11" s="11">
        <v>1</v>
      </c>
      <c r="H11" s="11">
        <v>5</v>
      </c>
      <c r="I11" s="11">
        <f t="shared" si="0"/>
        <v>159</v>
      </c>
    </row>
    <row r="12" spans="1:11">
      <c r="A12" s="1">
        <v>8</v>
      </c>
      <c r="B12" s="2" t="s">
        <v>6</v>
      </c>
      <c r="C12" s="11">
        <v>1</v>
      </c>
      <c r="D12" s="11">
        <v>39</v>
      </c>
      <c r="E12" s="11"/>
      <c r="F12" s="11">
        <v>3</v>
      </c>
      <c r="G12" s="11">
        <v>1</v>
      </c>
      <c r="H12" s="11">
        <v>3</v>
      </c>
      <c r="I12" s="11">
        <f t="shared" si="0"/>
        <v>47</v>
      </c>
    </row>
    <row r="13" spans="1:11">
      <c r="A13" s="1">
        <v>9</v>
      </c>
      <c r="B13" s="2" t="s">
        <v>33</v>
      </c>
      <c r="C13" s="11">
        <v>1</v>
      </c>
      <c r="D13" s="11">
        <v>45</v>
      </c>
      <c r="E13" s="11"/>
      <c r="F13" s="11">
        <v>3</v>
      </c>
      <c r="G13" s="11">
        <v>1</v>
      </c>
      <c r="H13" s="11">
        <v>3</v>
      </c>
      <c r="I13" s="11">
        <f t="shared" si="0"/>
        <v>53</v>
      </c>
    </row>
    <row r="14" spans="1:11">
      <c r="A14" s="1">
        <v>10</v>
      </c>
      <c r="B14" s="2" t="s">
        <v>46</v>
      </c>
      <c r="C14" s="11">
        <v>1</v>
      </c>
      <c r="D14" s="11">
        <v>40</v>
      </c>
      <c r="E14" s="11"/>
      <c r="F14" s="11">
        <v>3</v>
      </c>
      <c r="G14" s="11">
        <v>1</v>
      </c>
      <c r="H14" s="11">
        <v>3</v>
      </c>
      <c r="I14" s="11">
        <f t="shared" si="0"/>
        <v>48</v>
      </c>
    </row>
    <row r="15" spans="1:11">
      <c r="A15" s="1">
        <v>11</v>
      </c>
      <c r="B15" s="4" t="s">
        <v>62</v>
      </c>
      <c r="C15" s="11">
        <v>1</v>
      </c>
      <c r="D15" s="11">
        <v>18</v>
      </c>
      <c r="E15" s="11"/>
      <c r="F15" s="11">
        <v>2</v>
      </c>
      <c r="G15" s="11">
        <v>1</v>
      </c>
      <c r="H15" s="11">
        <v>1</v>
      </c>
      <c r="I15" s="11">
        <f t="shared" si="0"/>
        <v>23</v>
      </c>
    </row>
    <row r="16" spans="1:11">
      <c r="A16" s="18" t="s">
        <v>109</v>
      </c>
      <c r="B16" s="18"/>
      <c r="C16" s="11"/>
      <c r="D16" s="11"/>
      <c r="E16" s="11"/>
      <c r="F16" s="11"/>
      <c r="G16" s="11"/>
      <c r="H16" s="11"/>
      <c r="I16" s="11"/>
    </row>
    <row r="17" spans="1:9">
      <c r="A17" s="1">
        <v>12</v>
      </c>
      <c r="B17" s="2" t="s">
        <v>63</v>
      </c>
      <c r="C17" s="11">
        <v>1</v>
      </c>
      <c r="D17" s="11">
        <v>31</v>
      </c>
      <c r="E17" s="11"/>
      <c r="F17" s="11">
        <v>2</v>
      </c>
      <c r="G17" s="11">
        <v>1</v>
      </c>
      <c r="H17" s="11">
        <v>1</v>
      </c>
      <c r="I17" s="11">
        <f t="shared" si="0"/>
        <v>36</v>
      </c>
    </row>
    <row r="18" spans="1:9">
      <c r="A18" s="1">
        <v>13</v>
      </c>
      <c r="B18" s="2" t="s">
        <v>28</v>
      </c>
      <c r="C18" s="11">
        <v>1</v>
      </c>
      <c r="D18" s="11">
        <v>39</v>
      </c>
      <c r="E18" s="11"/>
      <c r="F18" s="11">
        <v>2</v>
      </c>
      <c r="G18" s="11">
        <v>1</v>
      </c>
      <c r="H18" s="11">
        <v>1</v>
      </c>
      <c r="I18" s="11">
        <f t="shared" si="0"/>
        <v>44</v>
      </c>
    </row>
    <row r="19" spans="1:9">
      <c r="A19" s="1">
        <v>14</v>
      </c>
      <c r="B19" s="5" t="s">
        <v>13</v>
      </c>
      <c r="C19" s="11">
        <v>1</v>
      </c>
      <c r="D19" s="11">
        <v>860</v>
      </c>
      <c r="E19" s="11">
        <v>12</v>
      </c>
      <c r="F19" s="11">
        <v>160</v>
      </c>
      <c r="G19" s="11">
        <v>10</v>
      </c>
      <c r="H19" s="11">
        <v>69</v>
      </c>
      <c r="I19" s="11">
        <f t="shared" si="0"/>
        <v>1112</v>
      </c>
    </row>
    <row r="20" spans="1:9">
      <c r="A20" s="18" t="s">
        <v>110</v>
      </c>
      <c r="B20" s="18"/>
      <c r="C20" s="11"/>
      <c r="D20" s="11"/>
      <c r="E20" s="11"/>
      <c r="F20" s="11"/>
      <c r="G20" s="11"/>
      <c r="H20" s="11"/>
      <c r="I20" s="11"/>
    </row>
    <row r="21" spans="1:9">
      <c r="A21" s="1">
        <v>15</v>
      </c>
      <c r="B21" s="6" t="s">
        <v>64</v>
      </c>
      <c r="C21" s="11">
        <v>4</v>
      </c>
      <c r="D21" s="11">
        <v>175</v>
      </c>
      <c r="E21" s="11">
        <v>6</v>
      </c>
      <c r="F21" s="11">
        <v>15</v>
      </c>
      <c r="G21" s="11">
        <v>1</v>
      </c>
      <c r="H21" s="11">
        <v>13</v>
      </c>
      <c r="I21" s="11">
        <f t="shared" si="0"/>
        <v>214</v>
      </c>
    </row>
    <row r="22" spans="1:9">
      <c r="A22" s="1">
        <v>16</v>
      </c>
      <c r="B22" s="2" t="s">
        <v>65</v>
      </c>
      <c r="C22" s="11">
        <v>4</v>
      </c>
      <c r="D22" s="11">
        <v>166</v>
      </c>
      <c r="E22" s="11"/>
      <c r="F22" s="11">
        <v>12</v>
      </c>
      <c r="G22" s="11">
        <v>1</v>
      </c>
      <c r="H22" s="11">
        <v>14</v>
      </c>
      <c r="I22" s="11">
        <f t="shared" si="0"/>
        <v>197</v>
      </c>
    </row>
    <row r="23" spans="1:9">
      <c r="A23" s="1">
        <v>17</v>
      </c>
      <c r="B23" s="2" t="s">
        <v>2</v>
      </c>
      <c r="C23" s="11">
        <v>1</v>
      </c>
      <c r="D23" s="11">
        <v>27</v>
      </c>
      <c r="E23" s="11"/>
      <c r="F23" s="11">
        <v>4</v>
      </c>
      <c r="G23" s="11">
        <v>1</v>
      </c>
      <c r="H23" s="11">
        <v>2</v>
      </c>
      <c r="I23" s="11">
        <f t="shared" si="0"/>
        <v>35</v>
      </c>
    </row>
    <row r="24" spans="1:9">
      <c r="A24" s="1">
        <v>18</v>
      </c>
      <c r="B24" s="2" t="s">
        <v>54</v>
      </c>
      <c r="C24" s="11">
        <v>1</v>
      </c>
      <c r="D24" s="11">
        <v>38</v>
      </c>
      <c r="E24" s="11"/>
      <c r="F24" s="11">
        <v>3</v>
      </c>
      <c r="G24" s="11">
        <v>1</v>
      </c>
      <c r="H24" s="11">
        <v>2</v>
      </c>
      <c r="I24" s="11">
        <f t="shared" si="0"/>
        <v>45</v>
      </c>
    </row>
    <row r="25" spans="1:9">
      <c r="A25" s="1">
        <v>19</v>
      </c>
      <c r="B25" s="6" t="s">
        <v>47</v>
      </c>
      <c r="C25" s="11">
        <v>1</v>
      </c>
      <c r="D25" s="11">
        <v>35</v>
      </c>
      <c r="E25" s="11"/>
      <c r="F25" s="11">
        <v>3</v>
      </c>
      <c r="G25" s="11">
        <v>1</v>
      </c>
      <c r="H25" s="11">
        <v>2</v>
      </c>
      <c r="I25" s="11">
        <f t="shared" si="0"/>
        <v>42</v>
      </c>
    </row>
    <row r="26" spans="1:9">
      <c r="A26" s="1">
        <v>20</v>
      </c>
      <c r="B26" s="2" t="s">
        <v>66</v>
      </c>
      <c r="C26" s="11">
        <v>1</v>
      </c>
      <c r="D26" s="11">
        <v>31</v>
      </c>
      <c r="E26" s="11"/>
      <c r="F26" s="11">
        <v>3</v>
      </c>
      <c r="G26" s="11">
        <v>1</v>
      </c>
      <c r="H26" s="11">
        <v>2</v>
      </c>
      <c r="I26" s="11">
        <f t="shared" si="0"/>
        <v>38</v>
      </c>
    </row>
    <row r="27" spans="1:9">
      <c r="A27" s="1">
        <v>21</v>
      </c>
      <c r="B27" s="6" t="s">
        <v>37</v>
      </c>
      <c r="C27" s="11">
        <v>1</v>
      </c>
      <c r="D27" s="11">
        <v>29</v>
      </c>
      <c r="E27" s="11"/>
      <c r="F27" s="11">
        <v>3</v>
      </c>
      <c r="G27" s="11">
        <v>1</v>
      </c>
      <c r="H27" s="11">
        <v>2</v>
      </c>
      <c r="I27" s="11">
        <f t="shared" si="0"/>
        <v>36</v>
      </c>
    </row>
    <row r="28" spans="1:9">
      <c r="A28" s="1">
        <v>22</v>
      </c>
      <c r="B28" s="6" t="s">
        <v>67</v>
      </c>
      <c r="C28" s="11">
        <v>1</v>
      </c>
      <c r="D28" s="11">
        <v>39</v>
      </c>
      <c r="E28" s="11"/>
      <c r="F28" s="11">
        <v>3</v>
      </c>
      <c r="G28" s="11">
        <v>1</v>
      </c>
      <c r="H28" s="11">
        <v>2</v>
      </c>
      <c r="I28" s="11">
        <f t="shared" si="0"/>
        <v>46</v>
      </c>
    </row>
    <row r="29" spans="1:9">
      <c r="A29" s="1">
        <v>23</v>
      </c>
      <c r="B29" s="6" t="s">
        <v>35</v>
      </c>
      <c r="C29" s="11">
        <v>1</v>
      </c>
      <c r="D29" s="11">
        <v>45</v>
      </c>
      <c r="E29" s="11"/>
      <c r="F29" s="11">
        <v>2</v>
      </c>
      <c r="G29" s="11">
        <v>1</v>
      </c>
      <c r="H29" s="11">
        <v>2</v>
      </c>
      <c r="I29" s="11">
        <f t="shared" si="0"/>
        <v>51</v>
      </c>
    </row>
    <row r="30" spans="1:9">
      <c r="A30" s="1">
        <v>24</v>
      </c>
      <c r="B30" s="6" t="s">
        <v>68</v>
      </c>
      <c r="C30" s="11">
        <v>1</v>
      </c>
      <c r="D30" s="11">
        <v>18</v>
      </c>
      <c r="E30" s="11"/>
      <c r="F30" s="11">
        <v>2</v>
      </c>
      <c r="G30" s="11">
        <v>1</v>
      </c>
      <c r="H30" s="11">
        <v>1</v>
      </c>
      <c r="I30" s="11">
        <f t="shared" si="0"/>
        <v>23</v>
      </c>
    </row>
    <row r="31" spans="1:9">
      <c r="A31" s="1">
        <v>25</v>
      </c>
      <c r="B31" s="6" t="s">
        <v>69</v>
      </c>
      <c r="C31" s="11">
        <v>1</v>
      </c>
      <c r="D31" s="11">
        <v>15</v>
      </c>
      <c r="E31" s="11"/>
      <c r="F31" s="11">
        <v>2</v>
      </c>
      <c r="G31" s="11">
        <v>1</v>
      </c>
      <c r="H31" s="11">
        <v>1</v>
      </c>
      <c r="I31" s="11">
        <f t="shared" si="0"/>
        <v>20</v>
      </c>
    </row>
    <row r="32" spans="1:9">
      <c r="A32" s="1">
        <v>26</v>
      </c>
      <c r="B32" s="6" t="s">
        <v>70</v>
      </c>
      <c r="C32" s="11">
        <v>1</v>
      </c>
      <c r="D32" s="11">
        <v>18</v>
      </c>
      <c r="E32" s="11"/>
      <c r="F32" s="11">
        <v>2</v>
      </c>
      <c r="G32" s="11">
        <v>1</v>
      </c>
      <c r="H32" s="11">
        <v>1</v>
      </c>
      <c r="I32" s="11">
        <f t="shared" si="0"/>
        <v>23</v>
      </c>
    </row>
    <row r="33" spans="1:9">
      <c r="A33" s="18" t="s">
        <v>111</v>
      </c>
      <c r="B33" s="18"/>
      <c r="C33" s="11"/>
      <c r="D33" s="11"/>
      <c r="E33" s="11"/>
      <c r="F33" s="11"/>
      <c r="G33" s="11"/>
      <c r="H33" s="11"/>
      <c r="I33" s="11"/>
    </row>
    <row r="34" spans="1:9">
      <c r="A34" s="1">
        <v>27</v>
      </c>
      <c r="B34" s="6" t="s">
        <v>71</v>
      </c>
      <c r="C34" s="11">
        <v>1</v>
      </c>
      <c r="D34" s="11">
        <v>77</v>
      </c>
      <c r="E34" s="11">
        <v>6</v>
      </c>
      <c r="F34" s="11">
        <v>8</v>
      </c>
      <c r="G34" s="11">
        <v>1</v>
      </c>
      <c r="H34" s="11">
        <v>7</v>
      </c>
      <c r="I34" s="11">
        <f t="shared" si="0"/>
        <v>100</v>
      </c>
    </row>
    <row r="35" spans="1:9">
      <c r="A35" s="1">
        <v>28</v>
      </c>
      <c r="B35" s="2" t="s">
        <v>5</v>
      </c>
      <c r="C35" s="11">
        <v>1</v>
      </c>
      <c r="D35" s="11">
        <v>48</v>
      </c>
      <c r="E35" s="11"/>
      <c r="F35" s="11">
        <v>6</v>
      </c>
      <c r="G35" s="11">
        <v>1</v>
      </c>
      <c r="H35" s="11">
        <v>7</v>
      </c>
      <c r="I35" s="11">
        <f t="shared" si="0"/>
        <v>63</v>
      </c>
    </row>
    <row r="36" spans="1:9">
      <c r="A36" s="1">
        <v>29</v>
      </c>
      <c r="B36" s="2" t="s">
        <v>31</v>
      </c>
      <c r="C36" s="11">
        <v>1</v>
      </c>
      <c r="D36" s="11">
        <v>30</v>
      </c>
      <c r="E36" s="11"/>
      <c r="F36" s="11">
        <v>3</v>
      </c>
      <c r="G36" s="11">
        <v>1</v>
      </c>
      <c r="H36" s="11">
        <v>4</v>
      </c>
      <c r="I36" s="11">
        <f t="shared" si="0"/>
        <v>39</v>
      </c>
    </row>
    <row r="37" spans="1:9">
      <c r="A37" s="1">
        <v>30</v>
      </c>
      <c r="B37" s="2" t="s">
        <v>72</v>
      </c>
      <c r="C37" s="11">
        <v>1</v>
      </c>
      <c r="D37" s="11">
        <v>67</v>
      </c>
      <c r="E37" s="11"/>
      <c r="F37" s="11">
        <v>4</v>
      </c>
      <c r="G37" s="11">
        <v>1</v>
      </c>
      <c r="H37" s="11">
        <v>5</v>
      </c>
      <c r="I37" s="11">
        <f t="shared" si="0"/>
        <v>78</v>
      </c>
    </row>
    <row r="38" spans="1:9">
      <c r="A38" s="1">
        <v>31</v>
      </c>
      <c r="B38" s="2" t="s">
        <v>27</v>
      </c>
      <c r="C38" s="11">
        <v>1</v>
      </c>
      <c r="D38" s="11">
        <v>29</v>
      </c>
      <c r="E38" s="11"/>
      <c r="F38" s="11">
        <v>3</v>
      </c>
      <c r="G38" s="11">
        <v>1</v>
      </c>
      <c r="H38" s="11">
        <v>2</v>
      </c>
      <c r="I38" s="11">
        <f t="shared" si="0"/>
        <v>36</v>
      </c>
    </row>
    <row r="39" spans="1:9">
      <c r="A39" s="1">
        <v>32</v>
      </c>
      <c r="B39" s="2" t="s">
        <v>29</v>
      </c>
      <c r="C39" s="11">
        <v>1</v>
      </c>
      <c r="D39" s="11">
        <v>21</v>
      </c>
      <c r="E39" s="11"/>
      <c r="F39" s="11">
        <v>3</v>
      </c>
      <c r="G39" s="11">
        <v>1</v>
      </c>
      <c r="H39" s="11">
        <v>2</v>
      </c>
      <c r="I39" s="11">
        <f t="shared" si="0"/>
        <v>28</v>
      </c>
    </row>
    <row r="40" spans="1:9">
      <c r="A40" s="1">
        <v>33</v>
      </c>
      <c r="B40" s="2" t="s">
        <v>52</v>
      </c>
      <c r="C40" s="11">
        <v>1</v>
      </c>
      <c r="D40" s="11">
        <v>27</v>
      </c>
      <c r="E40" s="11"/>
      <c r="F40" s="11">
        <v>3</v>
      </c>
      <c r="G40" s="11">
        <v>1</v>
      </c>
      <c r="H40" s="11">
        <v>2</v>
      </c>
      <c r="I40" s="11">
        <f t="shared" si="0"/>
        <v>34</v>
      </c>
    </row>
    <row r="41" spans="1:9">
      <c r="A41" s="1">
        <v>34</v>
      </c>
      <c r="B41" s="2" t="s">
        <v>18</v>
      </c>
      <c r="C41" s="11">
        <v>1</v>
      </c>
      <c r="D41" s="11">
        <v>23</v>
      </c>
      <c r="E41" s="11"/>
      <c r="F41" s="11">
        <v>3</v>
      </c>
      <c r="G41" s="11">
        <v>1</v>
      </c>
      <c r="H41" s="11">
        <v>2</v>
      </c>
      <c r="I41" s="11">
        <f t="shared" si="0"/>
        <v>30</v>
      </c>
    </row>
    <row r="42" spans="1:9">
      <c r="A42" s="1">
        <v>35</v>
      </c>
      <c r="B42" s="2" t="s">
        <v>73</v>
      </c>
      <c r="C42" s="11">
        <v>0</v>
      </c>
      <c r="D42" s="11">
        <v>27</v>
      </c>
      <c r="E42" s="11"/>
      <c r="F42" s="11">
        <v>2</v>
      </c>
      <c r="G42" s="11">
        <v>1</v>
      </c>
      <c r="H42" s="11">
        <v>1</v>
      </c>
      <c r="I42" s="11">
        <f t="shared" si="0"/>
        <v>31</v>
      </c>
    </row>
    <row r="43" spans="1:9">
      <c r="A43" s="18" t="s">
        <v>112</v>
      </c>
      <c r="B43" s="18"/>
      <c r="C43" s="11"/>
      <c r="D43" s="11"/>
      <c r="E43" s="11"/>
      <c r="F43" s="11"/>
      <c r="G43" s="11"/>
      <c r="H43" s="11"/>
      <c r="I43" s="11"/>
    </row>
    <row r="44" spans="1:9">
      <c r="A44" s="1">
        <v>36</v>
      </c>
      <c r="B44" s="2" t="s">
        <v>20</v>
      </c>
      <c r="C44" s="11">
        <v>2</v>
      </c>
      <c r="D44" s="11">
        <v>98</v>
      </c>
      <c r="E44" s="11"/>
      <c r="F44" s="11">
        <v>7</v>
      </c>
      <c r="G44" s="11">
        <v>1</v>
      </c>
      <c r="H44" s="11">
        <v>7</v>
      </c>
      <c r="I44" s="11">
        <f t="shared" si="0"/>
        <v>115</v>
      </c>
    </row>
    <row r="45" spans="1:9">
      <c r="A45" s="1">
        <v>37</v>
      </c>
      <c r="B45" s="2" t="s">
        <v>10</v>
      </c>
      <c r="C45" s="11">
        <v>1</v>
      </c>
      <c r="D45" s="11">
        <v>41</v>
      </c>
      <c r="E45" s="11"/>
      <c r="F45" s="11">
        <v>5</v>
      </c>
      <c r="G45" s="11">
        <v>1</v>
      </c>
      <c r="H45" s="11">
        <v>5</v>
      </c>
      <c r="I45" s="11">
        <f t="shared" si="0"/>
        <v>53</v>
      </c>
    </row>
    <row r="46" spans="1:9">
      <c r="A46" s="1">
        <v>38</v>
      </c>
      <c r="B46" s="2" t="s">
        <v>74</v>
      </c>
      <c r="C46" s="11">
        <v>1</v>
      </c>
      <c r="D46" s="11">
        <v>32</v>
      </c>
      <c r="E46" s="11"/>
      <c r="F46" s="11">
        <v>2</v>
      </c>
      <c r="G46" s="11">
        <v>1</v>
      </c>
      <c r="H46" s="11">
        <v>2</v>
      </c>
      <c r="I46" s="11">
        <f t="shared" si="0"/>
        <v>38</v>
      </c>
    </row>
    <row r="47" spans="1:9">
      <c r="A47" s="1">
        <v>39</v>
      </c>
      <c r="B47" s="2" t="s">
        <v>30</v>
      </c>
      <c r="C47" s="11">
        <v>1</v>
      </c>
      <c r="D47" s="11">
        <v>29</v>
      </c>
      <c r="E47" s="11"/>
      <c r="F47" s="11">
        <v>3</v>
      </c>
      <c r="G47" s="11">
        <v>1</v>
      </c>
      <c r="H47" s="11">
        <v>2</v>
      </c>
      <c r="I47" s="11">
        <f t="shared" si="0"/>
        <v>36</v>
      </c>
    </row>
    <row r="48" spans="1:9">
      <c r="A48" s="1">
        <v>40</v>
      </c>
      <c r="B48" s="2" t="s">
        <v>34</v>
      </c>
      <c r="C48" s="11">
        <v>1</v>
      </c>
      <c r="D48" s="11">
        <v>24</v>
      </c>
      <c r="E48" s="11"/>
      <c r="F48" s="11">
        <v>2</v>
      </c>
      <c r="G48" s="11">
        <v>1</v>
      </c>
      <c r="H48" s="11">
        <v>2</v>
      </c>
      <c r="I48" s="11">
        <f t="shared" si="0"/>
        <v>30</v>
      </c>
    </row>
    <row r="49" spans="1:9">
      <c r="A49" s="1">
        <v>41</v>
      </c>
      <c r="B49" s="2" t="s">
        <v>75</v>
      </c>
      <c r="C49" s="11">
        <v>1</v>
      </c>
      <c r="D49" s="11">
        <v>29</v>
      </c>
      <c r="E49" s="11"/>
      <c r="F49" s="11">
        <v>2</v>
      </c>
      <c r="G49" s="11">
        <v>1</v>
      </c>
      <c r="H49" s="11">
        <v>1</v>
      </c>
      <c r="I49" s="11">
        <f t="shared" si="0"/>
        <v>34</v>
      </c>
    </row>
    <row r="50" spans="1:9">
      <c r="A50" s="1">
        <v>42</v>
      </c>
      <c r="B50" s="2" t="s">
        <v>76</v>
      </c>
      <c r="C50" s="11">
        <v>1</v>
      </c>
      <c r="D50" s="11">
        <v>20</v>
      </c>
      <c r="E50" s="11"/>
      <c r="F50" s="11">
        <v>2</v>
      </c>
      <c r="G50" s="11">
        <v>1</v>
      </c>
      <c r="H50" s="11">
        <v>1</v>
      </c>
      <c r="I50" s="11">
        <f t="shared" si="0"/>
        <v>25</v>
      </c>
    </row>
    <row r="51" spans="1:9">
      <c r="A51" s="1">
        <v>43</v>
      </c>
      <c r="B51" s="2" t="s">
        <v>77</v>
      </c>
      <c r="C51" s="11">
        <v>1</v>
      </c>
      <c r="D51" s="11">
        <v>28</v>
      </c>
      <c r="E51" s="11"/>
      <c r="F51" s="11">
        <v>2</v>
      </c>
      <c r="G51" s="11">
        <v>1</v>
      </c>
      <c r="H51" s="11">
        <v>1</v>
      </c>
      <c r="I51" s="11">
        <f t="shared" si="0"/>
        <v>33</v>
      </c>
    </row>
    <row r="52" spans="1:9">
      <c r="A52" s="1">
        <v>44</v>
      </c>
      <c r="B52" s="2" t="s">
        <v>341</v>
      </c>
      <c r="C52" s="11">
        <v>3</v>
      </c>
      <c r="D52" s="11">
        <v>395</v>
      </c>
      <c r="E52" s="11">
        <v>6</v>
      </c>
      <c r="F52" s="11">
        <v>50</v>
      </c>
      <c r="G52" s="11">
        <v>2</v>
      </c>
      <c r="H52" s="11">
        <v>45</v>
      </c>
      <c r="I52" s="11">
        <f t="shared" si="0"/>
        <v>501</v>
      </c>
    </row>
    <row r="53" spans="1:9">
      <c r="A53" s="18" t="s">
        <v>113</v>
      </c>
      <c r="B53" s="18"/>
      <c r="C53" s="11"/>
      <c r="D53" s="11"/>
      <c r="E53" s="11"/>
      <c r="F53" s="11"/>
      <c r="G53" s="11"/>
      <c r="H53" s="11"/>
      <c r="I53" s="11"/>
    </row>
    <row r="54" spans="1:9">
      <c r="A54" s="1">
        <v>45</v>
      </c>
      <c r="B54" s="6" t="s">
        <v>78</v>
      </c>
      <c r="C54" s="11">
        <v>4</v>
      </c>
      <c r="D54" s="11">
        <v>238</v>
      </c>
      <c r="E54" s="11">
        <v>6</v>
      </c>
      <c r="F54" s="11">
        <v>15</v>
      </c>
      <c r="G54" s="11">
        <v>1</v>
      </c>
      <c r="H54" s="11">
        <v>17</v>
      </c>
      <c r="I54" s="11">
        <f t="shared" si="0"/>
        <v>281</v>
      </c>
    </row>
    <row r="55" spans="1:9">
      <c r="A55" s="1">
        <v>46</v>
      </c>
      <c r="B55" s="2" t="s">
        <v>53</v>
      </c>
      <c r="C55" s="11">
        <v>1</v>
      </c>
      <c r="D55" s="11">
        <v>59</v>
      </c>
      <c r="E55" s="11"/>
      <c r="F55" s="11">
        <v>7</v>
      </c>
      <c r="G55" s="11">
        <v>1</v>
      </c>
      <c r="H55" s="11">
        <v>5</v>
      </c>
      <c r="I55" s="11">
        <f t="shared" si="0"/>
        <v>73</v>
      </c>
    </row>
    <row r="56" spans="1:9">
      <c r="A56" s="1">
        <v>47</v>
      </c>
      <c r="B56" s="2" t="s">
        <v>79</v>
      </c>
      <c r="C56" s="11">
        <v>2</v>
      </c>
      <c r="D56" s="11">
        <v>65</v>
      </c>
      <c r="E56" s="11"/>
      <c r="F56" s="11">
        <v>4</v>
      </c>
      <c r="G56" s="11">
        <v>1</v>
      </c>
      <c r="H56" s="11">
        <v>2</v>
      </c>
      <c r="I56" s="11">
        <f t="shared" si="0"/>
        <v>74</v>
      </c>
    </row>
    <row r="57" spans="1:9">
      <c r="A57" s="1">
        <v>48</v>
      </c>
      <c r="B57" s="2" t="s">
        <v>4</v>
      </c>
      <c r="C57" s="11">
        <v>1</v>
      </c>
      <c r="D57" s="11">
        <v>33</v>
      </c>
      <c r="E57" s="11"/>
      <c r="F57" s="11">
        <v>3</v>
      </c>
      <c r="G57" s="11">
        <v>1</v>
      </c>
      <c r="H57" s="11">
        <v>2</v>
      </c>
      <c r="I57" s="11">
        <f t="shared" si="0"/>
        <v>40</v>
      </c>
    </row>
    <row r="58" spans="1:9">
      <c r="A58" s="1">
        <v>49</v>
      </c>
      <c r="B58" s="2" t="s">
        <v>45</v>
      </c>
      <c r="C58" s="11">
        <v>1</v>
      </c>
      <c r="D58" s="11">
        <v>33</v>
      </c>
      <c r="E58" s="11"/>
      <c r="F58" s="11">
        <v>3</v>
      </c>
      <c r="G58" s="11">
        <v>1</v>
      </c>
      <c r="H58" s="11">
        <v>2</v>
      </c>
      <c r="I58" s="11">
        <f t="shared" si="0"/>
        <v>40</v>
      </c>
    </row>
    <row r="59" spans="1:9">
      <c r="A59" s="1">
        <v>50</v>
      </c>
      <c r="B59" s="2" t="s">
        <v>7</v>
      </c>
      <c r="C59" s="11">
        <v>1</v>
      </c>
      <c r="D59" s="11">
        <v>40</v>
      </c>
      <c r="E59" s="11"/>
      <c r="F59" s="11">
        <v>4</v>
      </c>
      <c r="G59" s="11">
        <v>1</v>
      </c>
      <c r="H59" s="11">
        <v>3</v>
      </c>
      <c r="I59" s="11">
        <f t="shared" si="0"/>
        <v>49</v>
      </c>
    </row>
    <row r="60" spans="1:9">
      <c r="A60" s="1">
        <v>51</v>
      </c>
      <c r="B60" s="2" t="s">
        <v>38</v>
      </c>
      <c r="C60" s="11">
        <v>1</v>
      </c>
      <c r="D60" s="11">
        <v>27</v>
      </c>
      <c r="E60" s="11"/>
      <c r="F60" s="11">
        <v>3</v>
      </c>
      <c r="G60" s="11">
        <v>1</v>
      </c>
      <c r="H60" s="11">
        <v>2</v>
      </c>
      <c r="I60" s="11">
        <f t="shared" si="0"/>
        <v>34</v>
      </c>
    </row>
    <row r="61" spans="1:9">
      <c r="A61" s="1">
        <v>52</v>
      </c>
      <c r="B61" s="6" t="s">
        <v>22</v>
      </c>
      <c r="C61" s="11">
        <v>1</v>
      </c>
      <c r="D61" s="11">
        <v>25</v>
      </c>
      <c r="E61" s="11"/>
      <c r="F61" s="11">
        <v>5</v>
      </c>
      <c r="G61" s="11">
        <v>1</v>
      </c>
      <c r="H61" s="11">
        <v>3</v>
      </c>
      <c r="I61" s="11">
        <f t="shared" ref="I61:I118" si="1">C61+D61+E61+F61+G61+H61</f>
        <v>35</v>
      </c>
    </row>
    <row r="62" spans="1:9">
      <c r="A62" s="1">
        <v>53</v>
      </c>
      <c r="B62" s="6" t="s">
        <v>19</v>
      </c>
      <c r="C62" s="11">
        <v>1</v>
      </c>
      <c r="D62" s="11">
        <v>23</v>
      </c>
      <c r="E62" s="11"/>
      <c r="F62" s="11">
        <v>3</v>
      </c>
      <c r="G62" s="11">
        <v>1</v>
      </c>
      <c r="H62" s="11">
        <v>2</v>
      </c>
      <c r="I62" s="11">
        <f t="shared" si="1"/>
        <v>30</v>
      </c>
    </row>
    <row r="63" spans="1:9">
      <c r="A63" s="1">
        <v>54</v>
      </c>
      <c r="B63" s="2" t="s">
        <v>48</v>
      </c>
      <c r="C63" s="11">
        <v>1</v>
      </c>
      <c r="D63" s="11">
        <v>30</v>
      </c>
      <c r="E63" s="11"/>
      <c r="F63" s="11">
        <v>3</v>
      </c>
      <c r="G63" s="11">
        <v>1</v>
      </c>
      <c r="H63" s="11">
        <v>3</v>
      </c>
      <c r="I63" s="11">
        <f t="shared" si="1"/>
        <v>38</v>
      </c>
    </row>
    <row r="64" spans="1:9">
      <c r="A64" s="1">
        <v>55</v>
      </c>
      <c r="B64" s="2" t="s">
        <v>56</v>
      </c>
      <c r="C64" s="11">
        <v>1</v>
      </c>
      <c r="D64" s="11">
        <v>36</v>
      </c>
      <c r="E64" s="11"/>
      <c r="F64" s="11">
        <v>3</v>
      </c>
      <c r="G64" s="11">
        <v>1</v>
      </c>
      <c r="H64" s="11">
        <v>2</v>
      </c>
      <c r="I64" s="11">
        <f t="shared" si="1"/>
        <v>43</v>
      </c>
    </row>
    <row r="65" spans="1:9">
      <c r="A65" s="1">
        <v>56</v>
      </c>
      <c r="B65" s="2" t="s">
        <v>36</v>
      </c>
      <c r="C65" s="11">
        <v>1</v>
      </c>
      <c r="D65" s="11">
        <v>35</v>
      </c>
      <c r="E65" s="11"/>
      <c r="F65" s="11">
        <v>3</v>
      </c>
      <c r="G65" s="11">
        <v>1</v>
      </c>
      <c r="H65" s="11">
        <v>2</v>
      </c>
      <c r="I65" s="11">
        <f t="shared" si="1"/>
        <v>42</v>
      </c>
    </row>
    <row r="66" spans="1:9">
      <c r="A66" s="1">
        <v>57</v>
      </c>
      <c r="B66" s="2" t="s">
        <v>50</v>
      </c>
      <c r="C66" s="11">
        <v>1</v>
      </c>
      <c r="D66" s="11">
        <v>29</v>
      </c>
      <c r="E66" s="11"/>
      <c r="F66" s="11">
        <v>3</v>
      </c>
      <c r="G66" s="11">
        <v>1</v>
      </c>
      <c r="H66" s="11">
        <v>2</v>
      </c>
      <c r="I66" s="11">
        <f t="shared" si="1"/>
        <v>36</v>
      </c>
    </row>
    <row r="67" spans="1:9">
      <c r="A67" s="18" t="s">
        <v>114</v>
      </c>
      <c r="B67" s="18"/>
      <c r="C67" s="11"/>
      <c r="D67" s="11"/>
      <c r="E67" s="11"/>
      <c r="F67" s="11"/>
      <c r="G67" s="11"/>
      <c r="H67" s="11"/>
      <c r="I67" s="11"/>
    </row>
    <row r="68" spans="1:9">
      <c r="A68" s="1">
        <v>58</v>
      </c>
      <c r="B68" s="2" t="s">
        <v>80</v>
      </c>
      <c r="C68" s="11">
        <v>2</v>
      </c>
      <c r="D68" s="11">
        <v>106</v>
      </c>
      <c r="E68" s="11">
        <v>6</v>
      </c>
      <c r="F68" s="11">
        <v>6</v>
      </c>
      <c r="G68" s="11">
        <v>1</v>
      </c>
      <c r="H68" s="11">
        <v>5</v>
      </c>
      <c r="I68" s="11">
        <f t="shared" si="1"/>
        <v>126</v>
      </c>
    </row>
    <row r="69" spans="1:9">
      <c r="A69" s="1">
        <v>59</v>
      </c>
      <c r="B69" s="2" t="s">
        <v>8</v>
      </c>
      <c r="C69" s="11">
        <v>1</v>
      </c>
      <c r="D69" s="11">
        <v>47</v>
      </c>
      <c r="E69" s="11"/>
      <c r="F69" s="11">
        <v>6</v>
      </c>
      <c r="G69" s="11">
        <v>1</v>
      </c>
      <c r="H69" s="11">
        <v>2</v>
      </c>
      <c r="I69" s="11">
        <f t="shared" si="1"/>
        <v>57</v>
      </c>
    </row>
    <row r="70" spans="1:9">
      <c r="A70" s="1">
        <v>60</v>
      </c>
      <c r="B70" s="2" t="s">
        <v>23</v>
      </c>
      <c r="C70" s="11">
        <v>1</v>
      </c>
      <c r="D70" s="11">
        <v>40</v>
      </c>
      <c r="E70" s="11"/>
      <c r="F70" s="11">
        <v>3</v>
      </c>
      <c r="G70" s="11">
        <v>1</v>
      </c>
      <c r="H70" s="11">
        <v>2</v>
      </c>
      <c r="I70" s="11">
        <f t="shared" si="1"/>
        <v>47</v>
      </c>
    </row>
    <row r="71" spans="1:9">
      <c r="A71" s="1">
        <v>61</v>
      </c>
      <c r="B71" s="2" t="s">
        <v>16</v>
      </c>
      <c r="C71" s="11">
        <v>1</v>
      </c>
      <c r="D71" s="11">
        <v>32</v>
      </c>
      <c r="E71" s="11"/>
      <c r="F71" s="11">
        <v>3</v>
      </c>
      <c r="G71" s="11">
        <v>1</v>
      </c>
      <c r="H71" s="11">
        <v>2</v>
      </c>
      <c r="I71" s="11">
        <f t="shared" si="1"/>
        <v>39</v>
      </c>
    </row>
    <row r="72" spans="1:9">
      <c r="A72" s="1">
        <v>62</v>
      </c>
      <c r="B72" s="2" t="s">
        <v>81</v>
      </c>
      <c r="C72" s="11">
        <v>1</v>
      </c>
      <c r="D72" s="11">
        <v>29</v>
      </c>
      <c r="E72" s="11"/>
      <c r="F72" s="11">
        <v>2</v>
      </c>
      <c r="G72" s="11">
        <v>1</v>
      </c>
      <c r="H72" s="11">
        <v>2</v>
      </c>
      <c r="I72" s="11">
        <f t="shared" si="1"/>
        <v>35</v>
      </c>
    </row>
    <row r="73" spans="1:9">
      <c r="A73" s="1">
        <v>63</v>
      </c>
      <c r="B73" s="2" t="s">
        <v>82</v>
      </c>
      <c r="C73" s="11">
        <v>1</v>
      </c>
      <c r="D73" s="11">
        <v>25</v>
      </c>
      <c r="E73" s="11"/>
      <c r="F73" s="11">
        <v>2</v>
      </c>
      <c r="G73" s="11">
        <v>1</v>
      </c>
      <c r="H73" s="11">
        <v>2</v>
      </c>
      <c r="I73" s="11">
        <f t="shared" si="1"/>
        <v>31</v>
      </c>
    </row>
    <row r="74" spans="1:9">
      <c r="A74" s="1">
        <v>64</v>
      </c>
      <c r="B74" s="2" t="s">
        <v>83</v>
      </c>
      <c r="C74" s="11">
        <v>1</v>
      </c>
      <c r="D74" s="11">
        <v>35</v>
      </c>
      <c r="E74" s="11"/>
      <c r="F74" s="11">
        <v>2</v>
      </c>
      <c r="G74" s="11">
        <v>1</v>
      </c>
      <c r="H74" s="11">
        <v>1</v>
      </c>
      <c r="I74" s="11">
        <f t="shared" si="1"/>
        <v>40</v>
      </c>
    </row>
    <row r="75" spans="1:9">
      <c r="A75" s="1">
        <v>65</v>
      </c>
      <c r="B75" s="6" t="s">
        <v>84</v>
      </c>
      <c r="C75" s="11">
        <v>1</v>
      </c>
      <c r="D75" s="11">
        <v>18</v>
      </c>
      <c r="E75" s="11"/>
      <c r="F75" s="11">
        <v>2</v>
      </c>
      <c r="G75" s="11">
        <v>1</v>
      </c>
      <c r="H75" s="11">
        <v>2</v>
      </c>
      <c r="I75" s="11">
        <f t="shared" si="1"/>
        <v>24</v>
      </c>
    </row>
    <row r="76" spans="1:9">
      <c r="A76" s="18" t="s">
        <v>115</v>
      </c>
      <c r="B76" s="18"/>
      <c r="C76" s="11"/>
      <c r="D76" s="11"/>
      <c r="E76" s="11"/>
      <c r="F76" s="11"/>
      <c r="G76" s="11"/>
      <c r="H76" s="11"/>
      <c r="I76" s="11"/>
    </row>
    <row r="77" spans="1:9">
      <c r="A77" s="1">
        <v>66</v>
      </c>
      <c r="B77" s="2" t="s">
        <v>85</v>
      </c>
      <c r="C77" s="11">
        <v>3</v>
      </c>
      <c r="D77" s="11">
        <v>207</v>
      </c>
      <c r="E77" s="11">
        <v>6</v>
      </c>
      <c r="F77" s="11">
        <v>13</v>
      </c>
      <c r="G77" s="11">
        <v>1</v>
      </c>
      <c r="H77" s="11">
        <v>13</v>
      </c>
      <c r="I77" s="11">
        <f t="shared" si="1"/>
        <v>243</v>
      </c>
    </row>
    <row r="78" spans="1:9">
      <c r="A78" s="1">
        <v>67</v>
      </c>
      <c r="B78" s="2" t="s">
        <v>11</v>
      </c>
      <c r="C78" s="11">
        <v>1</v>
      </c>
      <c r="D78" s="11">
        <v>53</v>
      </c>
      <c r="E78" s="11"/>
      <c r="F78" s="11">
        <v>3</v>
      </c>
      <c r="G78" s="11">
        <v>1</v>
      </c>
      <c r="H78" s="11">
        <v>2</v>
      </c>
      <c r="I78" s="11">
        <f t="shared" si="1"/>
        <v>60</v>
      </c>
    </row>
    <row r="79" spans="1:9">
      <c r="A79" s="1">
        <v>68</v>
      </c>
      <c r="B79" s="2" t="s">
        <v>17</v>
      </c>
      <c r="C79" s="11">
        <v>1</v>
      </c>
      <c r="D79" s="11">
        <v>48</v>
      </c>
      <c r="E79" s="11"/>
      <c r="F79" s="11">
        <v>4</v>
      </c>
      <c r="G79" s="11">
        <v>1</v>
      </c>
      <c r="H79" s="11">
        <v>2</v>
      </c>
      <c r="I79" s="11">
        <f t="shared" si="1"/>
        <v>56</v>
      </c>
    </row>
    <row r="80" spans="1:9">
      <c r="A80" s="1">
        <v>69</v>
      </c>
      <c r="B80" s="2" t="s">
        <v>55</v>
      </c>
      <c r="C80" s="11">
        <v>1</v>
      </c>
      <c r="D80" s="11">
        <v>40</v>
      </c>
      <c r="E80" s="11"/>
      <c r="F80" s="11">
        <v>3</v>
      </c>
      <c r="G80" s="11">
        <v>1</v>
      </c>
      <c r="H80" s="11">
        <v>2</v>
      </c>
      <c r="I80" s="11">
        <f t="shared" si="1"/>
        <v>47</v>
      </c>
    </row>
    <row r="81" spans="1:9">
      <c r="A81" s="1">
        <v>70</v>
      </c>
      <c r="B81" s="2" t="s">
        <v>86</v>
      </c>
      <c r="C81" s="11">
        <v>1</v>
      </c>
      <c r="D81" s="11">
        <v>29</v>
      </c>
      <c r="E81" s="11"/>
      <c r="F81" s="11">
        <v>2</v>
      </c>
      <c r="G81" s="11">
        <v>1</v>
      </c>
      <c r="H81" s="11">
        <v>1</v>
      </c>
      <c r="I81" s="11">
        <f t="shared" si="1"/>
        <v>34</v>
      </c>
    </row>
    <row r="82" spans="1:9">
      <c r="A82" s="1">
        <v>71</v>
      </c>
      <c r="B82" s="2" t="s">
        <v>87</v>
      </c>
      <c r="C82" s="11">
        <v>1</v>
      </c>
      <c r="D82" s="11">
        <v>19</v>
      </c>
      <c r="E82" s="11"/>
      <c r="F82" s="11">
        <v>2</v>
      </c>
      <c r="G82" s="11">
        <v>1</v>
      </c>
      <c r="H82" s="11">
        <v>2</v>
      </c>
      <c r="I82" s="11">
        <f t="shared" si="1"/>
        <v>25</v>
      </c>
    </row>
    <row r="83" spans="1:9">
      <c r="A83" s="1">
        <v>72</v>
      </c>
      <c r="B83" s="2" t="s">
        <v>88</v>
      </c>
      <c r="C83" s="11">
        <v>1</v>
      </c>
      <c r="D83" s="11">
        <v>19</v>
      </c>
      <c r="E83" s="11"/>
      <c r="F83" s="11">
        <v>2</v>
      </c>
      <c r="G83" s="11">
        <v>1</v>
      </c>
      <c r="H83" s="11">
        <v>1</v>
      </c>
      <c r="I83" s="11">
        <f t="shared" si="1"/>
        <v>24</v>
      </c>
    </row>
    <row r="84" spans="1:9">
      <c r="A84" s="18" t="s">
        <v>116</v>
      </c>
      <c r="B84" s="18"/>
      <c r="C84" s="11"/>
      <c r="D84" s="11"/>
      <c r="E84" s="11"/>
      <c r="F84" s="11"/>
      <c r="G84" s="11"/>
      <c r="H84" s="11"/>
      <c r="I84" s="11"/>
    </row>
    <row r="85" spans="1:9">
      <c r="A85" s="1">
        <v>73</v>
      </c>
      <c r="B85" s="2" t="s">
        <v>89</v>
      </c>
      <c r="C85" s="11">
        <v>1</v>
      </c>
      <c r="D85" s="11">
        <v>58</v>
      </c>
      <c r="E85" s="11">
        <v>6</v>
      </c>
      <c r="F85" s="11">
        <v>6</v>
      </c>
      <c r="G85" s="11">
        <v>1</v>
      </c>
      <c r="H85" s="11">
        <v>5</v>
      </c>
      <c r="I85" s="11">
        <f t="shared" si="1"/>
        <v>77</v>
      </c>
    </row>
    <row r="86" spans="1:9">
      <c r="A86" s="1">
        <v>74</v>
      </c>
      <c r="B86" s="2" t="s">
        <v>90</v>
      </c>
      <c r="C86" s="11">
        <v>2</v>
      </c>
      <c r="D86" s="11">
        <v>142</v>
      </c>
      <c r="E86" s="11"/>
      <c r="F86" s="11">
        <v>6</v>
      </c>
      <c r="G86" s="11">
        <v>1</v>
      </c>
      <c r="H86" s="11">
        <v>12</v>
      </c>
      <c r="I86" s="11">
        <f t="shared" si="1"/>
        <v>163</v>
      </c>
    </row>
    <row r="87" spans="1:9">
      <c r="A87" s="1">
        <v>75</v>
      </c>
      <c r="B87" s="6" t="s">
        <v>21</v>
      </c>
      <c r="C87" s="11">
        <v>2</v>
      </c>
      <c r="D87" s="11">
        <v>65</v>
      </c>
      <c r="E87" s="11"/>
      <c r="F87" s="11">
        <v>4</v>
      </c>
      <c r="G87" s="11">
        <v>1</v>
      </c>
      <c r="H87" s="11">
        <v>2</v>
      </c>
      <c r="I87" s="11">
        <f t="shared" si="1"/>
        <v>74</v>
      </c>
    </row>
    <row r="88" spans="1:9">
      <c r="A88" s="1">
        <v>76</v>
      </c>
      <c r="B88" s="6" t="s">
        <v>91</v>
      </c>
      <c r="C88" s="11">
        <v>1</v>
      </c>
      <c r="D88" s="11">
        <v>43</v>
      </c>
      <c r="E88" s="11"/>
      <c r="F88" s="11">
        <v>3</v>
      </c>
      <c r="G88" s="11">
        <v>1</v>
      </c>
      <c r="H88" s="11">
        <v>2</v>
      </c>
      <c r="I88" s="11">
        <f t="shared" si="1"/>
        <v>50</v>
      </c>
    </row>
    <row r="89" spans="1:9">
      <c r="A89" s="1">
        <v>77</v>
      </c>
      <c r="B89" s="2" t="s">
        <v>40</v>
      </c>
      <c r="C89" s="11">
        <v>1</v>
      </c>
      <c r="D89" s="11">
        <v>30</v>
      </c>
      <c r="E89" s="11"/>
      <c r="F89" s="11">
        <v>3</v>
      </c>
      <c r="G89" s="11">
        <v>1</v>
      </c>
      <c r="H89" s="11">
        <v>2</v>
      </c>
      <c r="I89" s="11">
        <f t="shared" si="1"/>
        <v>37</v>
      </c>
    </row>
    <row r="90" spans="1:9">
      <c r="A90" s="1">
        <v>78</v>
      </c>
      <c r="B90" s="6" t="s">
        <v>41</v>
      </c>
      <c r="C90" s="11">
        <v>1</v>
      </c>
      <c r="D90" s="11">
        <v>43</v>
      </c>
      <c r="E90" s="11"/>
      <c r="F90" s="11">
        <v>3</v>
      </c>
      <c r="G90" s="11">
        <v>1</v>
      </c>
      <c r="H90" s="11">
        <v>2</v>
      </c>
      <c r="I90" s="11">
        <f t="shared" si="1"/>
        <v>50</v>
      </c>
    </row>
    <row r="91" spans="1:9">
      <c r="A91" s="1">
        <v>79</v>
      </c>
      <c r="B91" s="2" t="s">
        <v>32</v>
      </c>
      <c r="C91" s="11">
        <v>1</v>
      </c>
      <c r="D91" s="11">
        <v>35</v>
      </c>
      <c r="E91" s="11"/>
      <c r="F91" s="11">
        <v>3</v>
      </c>
      <c r="G91" s="11">
        <v>1</v>
      </c>
      <c r="H91" s="11">
        <v>2</v>
      </c>
      <c r="I91" s="11">
        <f t="shared" si="1"/>
        <v>42</v>
      </c>
    </row>
    <row r="92" spans="1:9">
      <c r="A92" s="1">
        <v>80</v>
      </c>
      <c r="B92" s="6" t="s">
        <v>24</v>
      </c>
      <c r="C92" s="11">
        <v>1</v>
      </c>
      <c r="D92" s="11">
        <v>39</v>
      </c>
      <c r="E92" s="11"/>
      <c r="F92" s="11">
        <v>3</v>
      </c>
      <c r="G92" s="11">
        <v>1</v>
      </c>
      <c r="H92" s="11">
        <v>2</v>
      </c>
      <c r="I92" s="11">
        <f t="shared" si="1"/>
        <v>46</v>
      </c>
    </row>
    <row r="93" spans="1:9">
      <c r="A93" s="18" t="s">
        <v>118</v>
      </c>
      <c r="B93" s="18"/>
      <c r="C93" s="11"/>
      <c r="D93" s="11"/>
      <c r="E93" s="11"/>
      <c r="F93" s="11"/>
      <c r="G93" s="11"/>
      <c r="H93" s="11"/>
      <c r="I93" s="11"/>
    </row>
    <row r="94" spans="1:9">
      <c r="A94" s="1">
        <v>81</v>
      </c>
      <c r="B94" s="6" t="s">
        <v>92</v>
      </c>
      <c r="C94" s="11">
        <v>2</v>
      </c>
      <c r="D94" s="11">
        <v>108</v>
      </c>
      <c r="E94" s="11">
        <v>6</v>
      </c>
      <c r="F94" s="11">
        <v>8</v>
      </c>
      <c r="G94" s="11">
        <v>1</v>
      </c>
      <c r="H94" s="11">
        <v>11</v>
      </c>
      <c r="I94" s="11">
        <f t="shared" si="1"/>
        <v>136</v>
      </c>
    </row>
    <row r="95" spans="1:9">
      <c r="A95" s="1">
        <v>82</v>
      </c>
      <c r="B95" s="6" t="s">
        <v>14</v>
      </c>
      <c r="C95" s="11">
        <v>1</v>
      </c>
      <c r="D95" s="11">
        <v>81</v>
      </c>
      <c r="E95" s="11"/>
      <c r="F95" s="11">
        <v>5</v>
      </c>
      <c r="G95" s="11">
        <v>1</v>
      </c>
      <c r="H95" s="11">
        <v>5</v>
      </c>
      <c r="I95" s="11">
        <f t="shared" si="1"/>
        <v>93</v>
      </c>
    </row>
    <row r="96" spans="1:9">
      <c r="A96" s="1">
        <v>83</v>
      </c>
      <c r="B96" s="2" t="s">
        <v>12</v>
      </c>
      <c r="C96" s="11">
        <v>1</v>
      </c>
      <c r="D96" s="11">
        <v>63</v>
      </c>
      <c r="E96" s="11"/>
      <c r="F96" s="11">
        <v>5</v>
      </c>
      <c r="G96" s="11">
        <v>1</v>
      </c>
      <c r="H96" s="11">
        <v>5</v>
      </c>
      <c r="I96" s="11">
        <f t="shared" si="1"/>
        <v>75</v>
      </c>
    </row>
    <row r="97" spans="1:9">
      <c r="A97" s="1">
        <v>84</v>
      </c>
      <c r="B97" s="7" t="s">
        <v>51</v>
      </c>
      <c r="C97" s="11">
        <v>1</v>
      </c>
      <c r="D97" s="11">
        <v>39</v>
      </c>
      <c r="E97" s="11"/>
      <c r="F97" s="11">
        <v>5</v>
      </c>
      <c r="G97" s="11">
        <v>1</v>
      </c>
      <c r="H97" s="11">
        <v>3</v>
      </c>
      <c r="I97" s="11">
        <f t="shared" si="1"/>
        <v>49</v>
      </c>
    </row>
    <row r="98" spans="1:9">
      <c r="A98" s="1">
        <v>85</v>
      </c>
      <c r="B98" s="2" t="s">
        <v>9</v>
      </c>
      <c r="C98" s="11">
        <v>1</v>
      </c>
      <c r="D98" s="11">
        <v>75</v>
      </c>
      <c r="E98" s="11"/>
      <c r="F98" s="11">
        <v>4</v>
      </c>
      <c r="G98" s="11">
        <v>1</v>
      </c>
      <c r="H98" s="11">
        <v>5</v>
      </c>
      <c r="I98" s="11">
        <f t="shared" si="1"/>
        <v>86</v>
      </c>
    </row>
    <row r="99" spans="1:9">
      <c r="A99" s="1">
        <v>86</v>
      </c>
      <c r="B99" s="6" t="s">
        <v>15</v>
      </c>
      <c r="C99" s="11">
        <v>1</v>
      </c>
      <c r="D99" s="11">
        <v>40</v>
      </c>
      <c r="E99" s="11"/>
      <c r="F99" s="11">
        <v>3</v>
      </c>
      <c r="G99" s="11">
        <v>1</v>
      </c>
      <c r="H99" s="11">
        <v>2</v>
      </c>
      <c r="I99" s="11">
        <f t="shared" si="1"/>
        <v>47</v>
      </c>
    </row>
    <row r="100" spans="1:9">
      <c r="A100" s="1">
        <v>87</v>
      </c>
      <c r="B100" s="6" t="s">
        <v>44</v>
      </c>
      <c r="C100" s="11">
        <v>1</v>
      </c>
      <c r="D100" s="11">
        <v>40</v>
      </c>
      <c r="E100" s="11"/>
      <c r="F100" s="11">
        <v>3</v>
      </c>
      <c r="G100" s="11">
        <v>1</v>
      </c>
      <c r="H100" s="11">
        <v>2</v>
      </c>
      <c r="I100" s="11">
        <f t="shared" si="1"/>
        <v>47</v>
      </c>
    </row>
    <row r="101" spans="1:9">
      <c r="A101" s="1">
        <v>88</v>
      </c>
      <c r="B101" s="2" t="s">
        <v>93</v>
      </c>
      <c r="C101" s="11">
        <v>1</v>
      </c>
      <c r="D101" s="11">
        <v>18</v>
      </c>
      <c r="E101" s="11"/>
      <c r="F101" s="11">
        <v>2</v>
      </c>
      <c r="G101" s="11">
        <v>1</v>
      </c>
      <c r="H101" s="11">
        <v>1</v>
      </c>
      <c r="I101" s="11">
        <f t="shared" si="1"/>
        <v>23</v>
      </c>
    </row>
    <row r="102" spans="1:9">
      <c r="A102" s="1">
        <v>89</v>
      </c>
      <c r="B102" s="2" t="s">
        <v>94</v>
      </c>
      <c r="C102" s="11">
        <v>1</v>
      </c>
      <c r="D102" s="11">
        <v>25</v>
      </c>
      <c r="E102" s="11"/>
      <c r="F102" s="11">
        <v>2</v>
      </c>
      <c r="G102" s="11">
        <v>1</v>
      </c>
      <c r="H102" s="11">
        <v>1</v>
      </c>
      <c r="I102" s="11">
        <f t="shared" si="1"/>
        <v>30</v>
      </c>
    </row>
    <row r="103" spans="1:9">
      <c r="A103" s="1">
        <v>90</v>
      </c>
      <c r="B103" s="2" t="s">
        <v>95</v>
      </c>
      <c r="C103" s="11">
        <v>1</v>
      </c>
      <c r="D103" s="11">
        <v>19</v>
      </c>
      <c r="E103" s="11"/>
      <c r="F103" s="11">
        <v>2</v>
      </c>
      <c r="G103" s="11">
        <v>1</v>
      </c>
      <c r="H103" s="11">
        <v>1</v>
      </c>
      <c r="I103" s="11">
        <f t="shared" si="1"/>
        <v>24</v>
      </c>
    </row>
    <row r="104" spans="1:9">
      <c r="A104" s="1">
        <v>91</v>
      </c>
      <c r="B104" s="6" t="s">
        <v>96</v>
      </c>
      <c r="C104" s="11">
        <v>1</v>
      </c>
      <c r="D104" s="11">
        <v>18</v>
      </c>
      <c r="E104" s="11"/>
      <c r="F104" s="11">
        <v>2</v>
      </c>
      <c r="G104" s="11">
        <v>1</v>
      </c>
      <c r="H104" s="11">
        <v>1</v>
      </c>
      <c r="I104" s="11">
        <f t="shared" si="1"/>
        <v>23</v>
      </c>
    </row>
    <row r="105" spans="1:9">
      <c r="A105" s="1">
        <v>92</v>
      </c>
      <c r="B105" s="4" t="s">
        <v>97</v>
      </c>
      <c r="C105" s="11">
        <v>1</v>
      </c>
      <c r="D105" s="11">
        <v>29</v>
      </c>
      <c r="E105" s="11"/>
      <c r="F105" s="11">
        <v>2</v>
      </c>
      <c r="G105" s="11">
        <v>1</v>
      </c>
      <c r="H105" s="11">
        <v>1</v>
      </c>
      <c r="I105" s="11">
        <f t="shared" si="1"/>
        <v>34</v>
      </c>
    </row>
    <row r="106" spans="1:9">
      <c r="A106" s="18" t="s">
        <v>117</v>
      </c>
      <c r="B106" s="18"/>
      <c r="C106" s="11"/>
      <c r="D106" s="11"/>
      <c r="E106" s="11"/>
      <c r="F106" s="11"/>
      <c r="G106" s="11"/>
      <c r="H106" s="11"/>
      <c r="I106" s="11"/>
    </row>
    <row r="107" spans="1:9">
      <c r="A107" s="1">
        <v>93</v>
      </c>
      <c r="B107" s="2" t="s">
        <v>98</v>
      </c>
      <c r="C107" s="11">
        <v>4</v>
      </c>
      <c r="D107" s="11">
        <v>177</v>
      </c>
      <c r="E107" s="11">
        <v>6</v>
      </c>
      <c r="F107" s="11">
        <v>9</v>
      </c>
      <c r="G107" s="11">
        <v>1</v>
      </c>
      <c r="H107" s="11">
        <v>12</v>
      </c>
      <c r="I107" s="11">
        <f t="shared" si="1"/>
        <v>209</v>
      </c>
    </row>
    <row r="108" spans="1:9">
      <c r="A108" s="1">
        <v>94</v>
      </c>
      <c r="B108" s="2" t="s">
        <v>99</v>
      </c>
      <c r="C108" s="11">
        <v>1</v>
      </c>
      <c r="D108" s="11">
        <v>80</v>
      </c>
      <c r="E108" s="11"/>
      <c r="F108" s="11">
        <v>8</v>
      </c>
      <c r="G108" s="11">
        <v>1</v>
      </c>
      <c r="H108" s="11">
        <v>5</v>
      </c>
      <c r="I108" s="11">
        <f t="shared" si="1"/>
        <v>95</v>
      </c>
    </row>
    <row r="109" spans="1:9">
      <c r="A109" s="1">
        <v>95</v>
      </c>
      <c r="B109" s="6" t="s">
        <v>39</v>
      </c>
      <c r="C109" s="11">
        <v>1</v>
      </c>
      <c r="D109" s="11">
        <v>36</v>
      </c>
      <c r="E109" s="11"/>
      <c r="F109" s="11">
        <v>3</v>
      </c>
      <c r="G109" s="11">
        <v>1</v>
      </c>
      <c r="H109" s="11">
        <v>2</v>
      </c>
      <c r="I109" s="11">
        <f t="shared" si="1"/>
        <v>43</v>
      </c>
    </row>
    <row r="110" spans="1:9">
      <c r="A110" s="1">
        <v>96</v>
      </c>
      <c r="B110" s="2" t="s">
        <v>100</v>
      </c>
      <c r="C110" s="11">
        <v>1</v>
      </c>
      <c r="D110" s="11">
        <v>27</v>
      </c>
      <c r="E110" s="11"/>
      <c r="F110" s="11">
        <v>2</v>
      </c>
      <c r="G110" s="11">
        <v>1</v>
      </c>
      <c r="H110" s="11">
        <v>2</v>
      </c>
      <c r="I110" s="11">
        <f t="shared" si="1"/>
        <v>33</v>
      </c>
    </row>
    <row r="111" spans="1:9">
      <c r="A111" s="1">
        <v>97</v>
      </c>
      <c r="B111" s="7" t="s">
        <v>101</v>
      </c>
      <c r="C111" s="11">
        <v>1</v>
      </c>
      <c r="D111" s="11">
        <v>20</v>
      </c>
      <c r="E111" s="11"/>
      <c r="F111" s="11">
        <v>2</v>
      </c>
      <c r="G111" s="11">
        <v>1</v>
      </c>
      <c r="H111" s="11">
        <v>1</v>
      </c>
      <c r="I111" s="11">
        <f t="shared" si="1"/>
        <v>25</v>
      </c>
    </row>
    <row r="112" spans="1:9">
      <c r="A112" s="1">
        <v>98</v>
      </c>
      <c r="B112" s="2" t="s">
        <v>43</v>
      </c>
      <c r="C112" s="11">
        <v>1</v>
      </c>
      <c r="D112" s="11">
        <v>36</v>
      </c>
      <c r="E112" s="11"/>
      <c r="F112" s="11">
        <v>2</v>
      </c>
      <c r="G112" s="11">
        <v>1</v>
      </c>
      <c r="H112" s="11">
        <v>2</v>
      </c>
      <c r="I112" s="11">
        <f t="shared" si="1"/>
        <v>42</v>
      </c>
    </row>
    <row r="113" spans="1:9">
      <c r="A113" s="1">
        <v>99</v>
      </c>
      <c r="B113" s="7" t="s">
        <v>3</v>
      </c>
      <c r="C113" s="11">
        <v>1</v>
      </c>
      <c r="D113" s="11">
        <v>42</v>
      </c>
      <c r="E113" s="11"/>
      <c r="F113" s="11">
        <v>2</v>
      </c>
      <c r="G113" s="11">
        <v>1</v>
      </c>
      <c r="H113" s="11">
        <v>1</v>
      </c>
      <c r="I113" s="11">
        <f t="shared" si="1"/>
        <v>47</v>
      </c>
    </row>
    <row r="114" spans="1:9">
      <c r="A114" s="1">
        <v>100</v>
      </c>
      <c r="B114" s="2" t="s">
        <v>102</v>
      </c>
      <c r="C114" s="11">
        <v>1</v>
      </c>
      <c r="D114" s="11">
        <v>30</v>
      </c>
      <c r="E114" s="11"/>
      <c r="F114" s="11">
        <v>2</v>
      </c>
      <c r="G114" s="11">
        <v>1</v>
      </c>
      <c r="H114" s="11">
        <v>1</v>
      </c>
      <c r="I114" s="11">
        <f t="shared" si="1"/>
        <v>35</v>
      </c>
    </row>
    <row r="115" spans="1:9">
      <c r="A115" s="1">
        <v>101</v>
      </c>
      <c r="B115" s="4" t="s">
        <v>103</v>
      </c>
      <c r="C115" s="11">
        <v>1</v>
      </c>
      <c r="D115" s="11">
        <v>21</v>
      </c>
      <c r="E115" s="11"/>
      <c r="F115" s="11">
        <v>2</v>
      </c>
      <c r="G115" s="11">
        <v>1</v>
      </c>
      <c r="H115" s="11">
        <v>1</v>
      </c>
      <c r="I115" s="11">
        <f t="shared" si="1"/>
        <v>26</v>
      </c>
    </row>
    <row r="116" spans="1:9">
      <c r="A116" s="18" t="s">
        <v>119</v>
      </c>
      <c r="B116" s="18"/>
      <c r="C116" s="11"/>
      <c r="D116" s="11"/>
      <c r="E116" s="11"/>
      <c r="F116" s="11"/>
      <c r="G116" s="11"/>
      <c r="H116" s="11"/>
      <c r="I116" s="11"/>
    </row>
    <row r="117" spans="1:9">
      <c r="A117" s="1">
        <v>102</v>
      </c>
      <c r="B117" s="2" t="s">
        <v>104</v>
      </c>
      <c r="C117" s="11">
        <v>5</v>
      </c>
      <c r="D117" s="11">
        <v>257</v>
      </c>
      <c r="E117" s="11">
        <v>6</v>
      </c>
      <c r="F117" s="11">
        <v>10</v>
      </c>
      <c r="G117" s="11">
        <v>1</v>
      </c>
      <c r="H117" s="11">
        <v>12</v>
      </c>
      <c r="I117" s="11">
        <f t="shared" si="1"/>
        <v>291</v>
      </c>
    </row>
    <row r="118" spans="1:9">
      <c r="A118" s="1">
        <v>103</v>
      </c>
      <c r="B118" s="2" t="s">
        <v>26</v>
      </c>
      <c r="C118" s="11">
        <v>1</v>
      </c>
      <c r="D118" s="11">
        <v>96</v>
      </c>
      <c r="E118" s="11"/>
      <c r="F118" s="11">
        <v>6</v>
      </c>
      <c r="G118" s="11">
        <v>1</v>
      </c>
      <c r="H118" s="11">
        <v>5</v>
      </c>
      <c r="I118" s="11">
        <f t="shared" si="1"/>
        <v>109</v>
      </c>
    </row>
    <row r="119" spans="1:9">
      <c r="A119" s="1">
        <v>104</v>
      </c>
      <c r="B119" s="2" t="s">
        <v>0</v>
      </c>
      <c r="C119" s="11">
        <v>1</v>
      </c>
      <c r="D119" s="11">
        <v>90</v>
      </c>
      <c r="E119" s="11"/>
      <c r="F119" s="11">
        <v>6</v>
      </c>
      <c r="G119" s="11">
        <v>1</v>
      </c>
      <c r="H119" s="11">
        <v>5</v>
      </c>
      <c r="I119" s="11">
        <f t="shared" ref="I119:I125" si="2">C119+D119+E119+F119+G119+H119</f>
        <v>103</v>
      </c>
    </row>
    <row r="120" spans="1:9">
      <c r="A120" s="1">
        <v>105</v>
      </c>
      <c r="B120" s="2" t="s">
        <v>58</v>
      </c>
      <c r="C120" s="11">
        <v>1</v>
      </c>
      <c r="D120" s="11">
        <v>62</v>
      </c>
      <c r="E120" s="11"/>
      <c r="F120" s="11">
        <v>3</v>
      </c>
      <c r="G120" s="11">
        <v>1</v>
      </c>
      <c r="H120" s="11">
        <v>2</v>
      </c>
      <c r="I120" s="11">
        <f t="shared" si="2"/>
        <v>69</v>
      </c>
    </row>
    <row r="121" spans="1:9">
      <c r="A121" s="1">
        <v>106</v>
      </c>
      <c r="B121" s="2" t="s">
        <v>105</v>
      </c>
      <c r="C121" s="11">
        <v>1</v>
      </c>
      <c r="D121" s="11">
        <v>38</v>
      </c>
      <c r="E121" s="11"/>
      <c r="F121" s="11">
        <v>6</v>
      </c>
      <c r="G121" s="11">
        <v>1</v>
      </c>
      <c r="H121" s="11">
        <v>2</v>
      </c>
      <c r="I121" s="11">
        <f t="shared" si="2"/>
        <v>48</v>
      </c>
    </row>
    <row r="122" spans="1:9">
      <c r="A122" s="1">
        <v>107</v>
      </c>
      <c r="B122" s="2" t="s">
        <v>11</v>
      </c>
      <c r="C122" s="11">
        <v>1</v>
      </c>
      <c r="D122" s="11">
        <v>21</v>
      </c>
      <c r="E122" s="11"/>
      <c r="F122" s="11">
        <v>2</v>
      </c>
      <c r="G122" s="11">
        <v>1</v>
      </c>
      <c r="H122" s="11">
        <v>1</v>
      </c>
      <c r="I122" s="11">
        <f t="shared" si="2"/>
        <v>26</v>
      </c>
    </row>
    <row r="123" spans="1:9">
      <c r="A123" s="1">
        <v>108</v>
      </c>
      <c r="B123" s="2" t="s">
        <v>25</v>
      </c>
      <c r="C123" s="11">
        <v>1</v>
      </c>
      <c r="D123" s="11">
        <v>39</v>
      </c>
      <c r="E123" s="11"/>
      <c r="F123" s="11">
        <v>2</v>
      </c>
      <c r="G123" s="11">
        <v>1</v>
      </c>
      <c r="H123" s="11">
        <v>1</v>
      </c>
      <c r="I123" s="11">
        <f t="shared" si="2"/>
        <v>44</v>
      </c>
    </row>
    <row r="124" spans="1:9">
      <c r="A124" s="1">
        <v>109</v>
      </c>
      <c r="B124" s="2" t="s">
        <v>86</v>
      </c>
      <c r="C124" s="11">
        <v>1</v>
      </c>
      <c r="D124" s="11">
        <v>31</v>
      </c>
      <c r="E124" s="11"/>
      <c r="F124" s="11">
        <v>2</v>
      </c>
      <c r="G124" s="11">
        <v>1</v>
      </c>
      <c r="H124" s="11">
        <v>1</v>
      </c>
      <c r="I124" s="11">
        <f t="shared" si="2"/>
        <v>36</v>
      </c>
    </row>
    <row r="125" spans="1:9">
      <c r="A125" s="1">
        <v>110</v>
      </c>
      <c r="B125" s="2" t="s">
        <v>106</v>
      </c>
      <c r="C125" s="11">
        <v>1</v>
      </c>
      <c r="D125" s="11">
        <v>37</v>
      </c>
      <c r="E125" s="11"/>
      <c r="F125" s="11">
        <v>2</v>
      </c>
      <c r="G125" s="11">
        <v>1</v>
      </c>
      <c r="H125" s="11">
        <v>1</v>
      </c>
      <c r="I125" s="11">
        <f t="shared" si="2"/>
        <v>42</v>
      </c>
    </row>
    <row r="126" spans="1:9">
      <c r="A126" s="20" t="s">
        <v>339</v>
      </c>
      <c r="B126" s="21"/>
      <c r="C126" s="11">
        <f>SUM(C4:C125)</f>
        <v>135</v>
      </c>
      <c r="D126" s="11"/>
      <c r="E126" s="11"/>
      <c r="F126" s="11"/>
      <c r="G126" s="11"/>
      <c r="H126" s="11"/>
      <c r="I126" s="16">
        <f>SUM(I4:I125)</f>
        <v>8055</v>
      </c>
    </row>
  </sheetData>
  <mergeCells count="15">
    <mergeCell ref="A126:B126"/>
    <mergeCell ref="A93:B93"/>
    <mergeCell ref="A106:B106"/>
    <mergeCell ref="A116:B116"/>
    <mergeCell ref="A1:I1"/>
    <mergeCell ref="A33:B33"/>
    <mergeCell ref="A43:B43"/>
    <mergeCell ref="A53:B53"/>
    <mergeCell ref="A67:B67"/>
    <mergeCell ref="A76:B76"/>
    <mergeCell ref="A84:B84"/>
    <mergeCell ref="A3:B3"/>
    <mergeCell ref="A10:B10"/>
    <mergeCell ref="A16:B16"/>
    <mergeCell ref="A20:B20"/>
  </mergeCells>
  <pageMargins left="0.7" right="0.7" top="0.75" bottom="0.75" header="0.3" footer="0.3"/>
  <pageSetup paperSize="9" scale="83" orientation="portrait" horizontalDpi="0" verticalDpi="0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Qty CDs</vt:lpstr>
      <vt:lpstr>Address</vt:lpstr>
      <vt:lpstr>Qty Books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2015-06-12T06:41:27Z</dcterms:modified>
</cp:coreProperties>
</file>